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<sst xmlns="http://schemas.openxmlformats.org/spreadsheetml/2006/main" count="782" uniqueCount="744">
  <si>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</si>
  <si>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</si>
  <si>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</si>
  <si>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</si>
  <si>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</si>
  <si>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</si>
  <si>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Michałowice</t>
  </si>
  <si>
    <t>Powiat Białobrzeski</t>
  </si>
  <si>
    <t>140101</t>
  </si>
  <si>
    <t>Białobrzegi</t>
  </si>
  <si>
    <t>140102</t>
  </si>
  <si>
    <t>Promna</t>
  </si>
  <si>
    <t>140103</t>
  </si>
  <si>
    <t>Radzanów</t>
  </si>
  <si>
    <t>140104</t>
  </si>
  <si>
    <t>Stara Błotnica</t>
  </si>
  <si>
    <t>140105</t>
  </si>
  <si>
    <t>Stromiec</t>
  </si>
  <si>
    <t>140106</t>
  </si>
  <si>
    <t>Wyśmierzyce</t>
  </si>
  <si>
    <t>Powiat Ciechanowski</t>
  </si>
  <si>
    <t>140201</t>
  </si>
  <si>
    <t>Ciechanów</t>
  </si>
  <si>
    <t>140202</t>
  </si>
  <si>
    <t>Ciechanów gm.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</si>
  <si>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</si>
  <si>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</si>
  <si>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</si>
  <si>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</si>
  <si>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</si>
  <si>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</si>
  <si>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</si>
  <si>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</si>
  <si>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</si>
  <si>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</si>
  <si>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</si>
  <si>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</si>
  <si>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</si>
  <si>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</si>
  <si>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Powiat Garwoliński</t>
  </si>
  <si>
    <t>140301</t>
  </si>
  <si>
    <t>Garwolin</t>
  </si>
  <si>
    <t>140302</t>
  </si>
  <si>
    <t>Łaskarzew</t>
  </si>
  <si>
    <t>140303</t>
  </si>
  <si>
    <t>Borowie</t>
  </si>
  <si>
    <t>140304</t>
  </si>
  <si>
    <t>Garwolin gm.</t>
  </si>
  <si>
    <t>140305</t>
  </si>
  <si>
    <t>Górzno</t>
  </si>
  <si>
    <t>140306</t>
  </si>
  <si>
    <t>Łaskarzew gm.</t>
  </si>
  <si>
    <t>140307</t>
  </si>
  <si>
    <t>Maciejowice</t>
  </si>
  <si>
    <t>140308</t>
  </si>
  <si>
    <t>Miastków Kościelny</t>
  </si>
  <si>
    <t>140309</t>
  </si>
  <si>
    <t>Parysów</t>
  </si>
  <si>
    <t>140310</t>
  </si>
  <si>
    <t>Pilawa</t>
  </si>
  <si>
    <t>140311</t>
  </si>
  <si>
    <t>Sobolew</t>
  </si>
  <si>
    <t>140312</t>
  </si>
  <si>
    <t>Trojanów</t>
  </si>
  <si>
    <t>140313</t>
  </si>
  <si>
    <t>Wilga</t>
  </si>
  <si>
    <t>140314</t>
  </si>
  <si>
    <t>Żelechów</t>
  </si>
  <si>
    <t>Powiat Gostyniński</t>
  </si>
  <si>
    <t>140401</t>
  </si>
  <si>
    <t>Gostynin</t>
  </si>
  <si>
    <t>140402</t>
  </si>
  <si>
    <t>Gostynin gm.</t>
  </si>
  <si>
    <t>140403</t>
  </si>
  <si>
    <t>Pacyna</t>
  </si>
  <si>
    <t>140404</t>
  </si>
  <si>
    <t>Sanniki</t>
  </si>
  <si>
    <t>140405</t>
  </si>
  <si>
    <t>Szczawin Kościelny</t>
  </si>
  <si>
    <t>Powiat Grodziski</t>
  </si>
  <si>
    <t>140501</t>
  </si>
  <si>
    <t>Milanówek</t>
  </si>
  <si>
    <t>140502</t>
  </si>
  <si>
    <t>Podkowa Leśna</t>
  </si>
  <si>
    <t>140503</t>
  </si>
  <si>
    <t>Baranów</t>
  </si>
  <si>
    <t>140504</t>
  </si>
  <si>
    <t>Grodzisk Mazowiecki</t>
  </si>
  <si>
    <t>140505</t>
  </si>
  <si>
    <t>Jaktorów</t>
  </si>
  <si>
    <t>140506</t>
  </si>
  <si>
    <t>Żabia Wola</t>
  </si>
  <si>
    <t>Powiat Grójecki</t>
  </si>
  <si>
    <t>140601</t>
  </si>
  <si>
    <t>Belsk Duży</t>
  </si>
  <si>
    <t>140602</t>
  </si>
  <si>
    <t>Błędów</t>
  </si>
  <si>
    <t>140603</t>
  </si>
  <si>
    <t>Chynów</t>
  </si>
  <si>
    <t>140604</t>
  </si>
  <si>
    <t>Goszczyn</t>
  </si>
  <si>
    <t>140605</t>
  </si>
  <si>
    <t>Grójec</t>
  </si>
  <si>
    <t>140606</t>
  </si>
  <si>
    <t>Jasieniec</t>
  </si>
  <si>
    <t>140607</t>
  </si>
  <si>
    <t>Mogielnica</t>
  </si>
  <si>
    <t>140608</t>
  </si>
  <si>
    <t>Nowe Miasto nad Pilicą</t>
  </si>
  <si>
    <t>140609</t>
  </si>
  <si>
    <t>Pniewy</t>
  </si>
  <si>
    <t>140611</t>
  </si>
  <si>
    <t>Warka</t>
  </si>
  <si>
    <t>Powiat Kozienicki</t>
  </si>
  <si>
    <t>140701</t>
  </si>
  <si>
    <t>Garbatka-Letnisko</t>
  </si>
  <si>
    <t>140702</t>
  </si>
  <si>
    <t>Głowaczów</t>
  </si>
  <si>
    <t>140703</t>
  </si>
  <si>
    <t>Gniewoszów</t>
  </si>
  <si>
    <t>140704</t>
  </si>
  <si>
    <t>Grabów nad Pilicą</t>
  </si>
  <si>
    <t>140705</t>
  </si>
  <si>
    <t>Kozienice</t>
  </si>
  <si>
    <t>140706</t>
  </si>
  <si>
    <t>Magnuszew</t>
  </si>
  <si>
    <t>140707</t>
  </si>
  <si>
    <t>Sieciechów</t>
  </si>
  <si>
    <t>Powiat Legionowski</t>
  </si>
  <si>
    <t>140801</t>
  </si>
  <si>
    <t>Legionowo</t>
  </si>
  <si>
    <t>140802</t>
  </si>
  <si>
    <t>Jabłonna</t>
  </si>
  <si>
    <t>140803</t>
  </si>
  <si>
    <t>Nieporęt</t>
  </si>
  <si>
    <t>140804</t>
  </si>
  <si>
    <t>Serock</t>
  </si>
  <si>
    <t>140805</t>
  </si>
  <si>
    <t>Wieliszew</t>
  </si>
  <si>
    <t>Powiat Lipski</t>
  </si>
  <si>
    <t>140901</t>
  </si>
  <si>
    <t>Chotcza</t>
  </si>
  <si>
    <t>140902</t>
  </si>
  <si>
    <t>Ciepielów</t>
  </si>
  <si>
    <t>140903</t>
  </si>
  <si>
    <t>Lipsko</t>
  </si>
  <si>
    <t>140904</t>
  </si>
  <si>
    <t>Rzeczniów</t>
  </si>
  <si>
    <t>140905</t>
  </si>
  <si>
    <t>Sienno</t>
  </si>
  <si>
    <t>140906</t>
  </si>
  <si>
    <t>Solec nad Wisłą</t>
  </si>
  <si>
    <t>Powiat Łosicki</t>
  </si>
  <si>
    <t>141001</t>
  </si>
  <si>
    <t>Huszlew</t>
  </si>
  <si>
    <t>141002</t>
  </si>
  <si>
    <t>Łosice</t>
  </si>
  <si>
    <t>141003</t>
  </si>
  <si>
    <t>Olszanka</t>
  </si>
  <si>
    <t>141004</t>
  </si>
  <si>
    <t>Platerów</t>
  </si>
  <si>
    <t>141005</t>
  </si>
  <si>
    <t>Sarnaki</t>
  </si>
  <si>
    <t>141006</t>
  </si>
  <si>
    <t>Stara Kornica</t>
  </si>
  <si>
    <t>Powiat Makowski</t>
  </si>
  <si>
    <t>141101</t>
  </si>
  <si>
    <t>Maków Mazowiecki</t>
  </si>
  <si>
    <t>141102</t>
  </si>
  <si>
    <t>Czerwonka</t>
  </si>
  <si>
    <t>141103</t>
  </si>
  <si>
    <t>Karniewo</t>
  </si>
  <si>
    <t>141104</t>
  </si>
  <si>
    <t>Krasnosielc</t>
  </si>
  <si>
    <t>141105</t>
  </si>
  <si>
    <t>Młynarze</t>
  </si>
  <si>
    <t>141106</t>
  </si>
  <si>
    <t>Płoniawy-Bramura</t>
  </si>
  <si>
    <t>141107</t>
  </si>
  <si>
    <t>Różan</t>
  </si>
  <si>
    <t>141108</t>
  </si>
  <si>
    <t>Rzewnie</t>
  </si>
  <si>
    <t>141109</t>
  </si>
  <si>
    <t>Sypniewo</t>
  </si>
  <si>
    <t>141110</t>
  </si>
  <si>
    <t>Szelków</t>
  </si>
  <si>
    <t>Powiat Miński</t>
  </si>
  <si>
    <t>141201</t>
  </si>
  <si>
    <t>Mińsk Mazowiecki</t>
  </si>
  <si>
    <t>141204</t>
  </si>
  <si>
    <t>Cegłów</t>
  </si>
  <si>
    <t>141205</t>
  </si>
  <si>
    <t>Dębe Wielkie</t>
  </si>
  <si>
    <t>141206</t>
  </si>
  <si>
    <t>Dobre</t>
  </si>
  <si>
    <t>141207</t>
  </si>
  <si>
    <t>Halinów</t>
  </si>
  <si>
    <t>141208</t>
  </si>
  <si>
    <t>Jakubów</t>
  </si>
  <si>
    <t>141209</t>
  </si>
  <si>
    <t>Kałuszyn</t>
  </si>
  <si>
    <t>141210</t>
  </si>
  <si>
    <t>Latowicz</t>
  </si>
  <si>
    <t>141211</t>
  </si>
  <si>
    <t>Mińsk Mazowiecki gm.</t>
  </si>
  <si>
    <t>141212</t>
  </si>
  <si>
    <t>Mrozy</t>
  </si>
  <si>
    <t>141213</t>
  </si>
  <si>
    <t>Siennica</t>
  </si>
  <si>
    <t>141214</t>
  </si>
  <si>
    <t>Stanisławów</t>
  </si>
  <si>
    <t>141215</t>
  </si>
  <si>
    <t>Sulejówek</t>
  </si>
  <si>
    <t>Powiat Mławski</t>
  </si>
  <si>
    <t>141301</t>
  </si>
  <si>
    <t>Mława</t>
  </si>
  <si>
    <t>141302</t>
  </si>
  <si>
    <t>Dzierzgowo</t>
  </si>
  <si>
    <t>141303</t>
  </si>
  <si>
    <t>Lipowiec Kościelny</t>
  </si>
  <si>
    <t>141304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</si>
  <si>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</si>
  <si>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</si>
  <si>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</si>
  <si>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</si>
  <si>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</si>
  <si>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</si>
  <si>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</si>
  <si>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</si>
  <si>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</si>
  <si>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</si>
  <si>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</si>
  <si>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</si>
  <si>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Powiat Nowodworski</t>
  </si>
  <si>
    <t>141401</t>
  </si>
  <si>
    <t>Nowy Dwór Mazowiecki</t>
  </si>
  <si>
    <t>141402</t>
  </si>
  <si>
    <t>Czosnów</t>
  </si>
  <si>
    <t>141403</t>
  </si>
  <si>
    <t>Leoncin</t>
  </si>
  <si>
    <t>141404</t>
  </si>
  <si>
    <t>Nasielsk</t>
  </si>
  <si>
    <t>141405</t>
  </si>
  <si>
    <t>Pomiechówek</t>
  </si>
  <si>
    <t>141406</t>
  </si>
  <si>
    <t>Zakroczym</t>
  </si>
  <si>
    <t>Powiat Ostrołęcki</t>
  </si>
  <si>
    <t>141501</t>
  </si>
  <si>
    <t>Baranowo</t>
  </si>
  <si>
    <t>141502</t>
  </si>
  <si>
    <t>Czarnia</t>
  </si>
  <si>
    <t>141503</t>
  </si>
  <si>
    <t>Czerwin</t>
  </si>
  <si>
    <t>141504</t>
  </si>
  <si>
    <t>Goworowo</t>
  </si>
  <si>
    <t>141505</t>
  </si>
  <si>
    <t>Kadzidło</t>
  </si>
  <si>
    <t>141506</t>
  </si>
  <si>
    <t>Lelis</t>
  </si>
  <si>
    <t>141507</t>
  </si>
  <si>
    <t>Łyse</t>
  </si>
  <si>
    <t>141508</t>
  </si>
  <si>
    <t>Myszyniec</t>
  </si>
  <si>
    <t>141509</t>
  </si>
  <si>
    <t>Olszewo-Borki</t>
  </si>
  <si>
    <t>141510</t>
  </si>
  <si>
    <t>Rzekuń</t>
  </si>
  <si>
    <t>141511</t>
  </si>
  <si>
    <t>Troszyn</t>
  </si>
  <si>
    <t>Powiat Ostrowski</t>
  </si>
  <si>
    <t>141601</t>
  </si>
  <si>
    <t>Ostrów Mazowiecka</t>
  </si>
  <si>
    <t>141602</t>
  </si>
  <si>
    <t>Andrzejewo</t>
  </si>
  <si>
    <t>141603</t>
  </si>
  <si>
    <t>Boguty-Pianki</t>
  </si>
  <si>
    <t>141604</t>
  </si>
  <si>
    <t>Brok</t>
  </si>
  <si>
    <t>141605</t>
  </si>
  <si>
    <t>Małkinia Górna</t>
  </si>
  <si>
    <t>141606</t>
  </si>
  <si>
    <t>Nur</t>
  </si>
  <si>
    <t>141607</t>
  </si>
  <si>
    <t>Ostrów Mazowiecka gm.</t>
  </si>
  <si>
    <t>141608</t>
  </si>
  <si>
    <t>Stary Lubotyń</t>
  </si>
  <si>
    <t>141609</t>
  </si>
  <si>
    <t>Szulborze Wielkie</t>
  </si>
  <si>
    <t>141610</t>
  </si>
  <si>
    <t>Wąsewo</t>
  </si>
  <si>
    <t>141611</t>
  </si>
  <si>
    <t>Zaręby Kościelne</t>
  </si>
  <si>
    <t>Powiat Otwocki</t>
  </si>
  <si>
    <t>141701</t>
  </si>
  <si>
    <t>Józefów</t>
  </si>
  <si>
    <t>141702</t>
  </si>
  <si>
    <t>Otwock</t>
  </si>
  <si>
    <t>141703</t>
  </si>
  <si>
    <t>Celestynów</t>
  </si>
  <si>
    <t>141704</t>
  </si>
  <si>
    <t>Karczew</t>
  </si>
  <si>
    <t>141705</t>
  </si>
  <si>
    <t>Kołbiel</t>
  </si>
  <si>
    <t>141706</t>
  </si>
  <si>
    <t>Osieck</t>
  </si>
  <si>
    <t>141707</t>
  </si>
  <si>
    <t>Sobienie-Jeziory</t>
  </si>
  <si>
    <t>141708</t>
  </si>
  <si>
    <t>Wiązowna</t>
  </si>
  <si>
    <t>Powiat Piaseczyński</t>
  </si>
  <si>
    <t>141801</t>
  </si>
  <si>
    <t>Góra Kalwaria</t>
  </si>
  <si>
    <t>141802</t>
  </si>
  <si>
    <t>Konstancin-Jeziorna</t>
  </si>
  <si>
    <t>141803</t>
  </si>
  <si>
    <t>Lesznowola</t>
  </si>
  <si>
    <t>141804</t>
  </si>
  <si>
    <t>Piaseczno</t>
  </si>
  <si>
    <t>141805</t>
  </si>
  <si>
    <t>Prażmów</t>
  </si>
  <si>
    <t>141806</t>
  </si>
  <si>
    <t>Tarczyn</t>
  </si>
  <si>
    <t>Powiat Płocki</t>
  </si>
  <si>
    <t>141901</t>
  </si>
  <si>
    <t>Bielsk</t>
  </si>
  <si>
    <t>141902</t>
  </si>
  <si>
    <t>Bodzanów</t>
  </si>
  <si>
    <t>141903</t>
  </si>
  <si>
    <t>Brudzeń Duży</t>
  </si>
  <si>
    <t>141904</t>
  </si>
  <si>
    <t>Bulkowo</t>
  </si>
  <si>
    <t>141905</t>
  </si>
  <si>
    <t>Drobin</t>
  </si>
  <si>
    <t>141906</t>
  </si>
  <si>
    <t>Gąbin</t>
  </si>
  <si>
    <t>141907</t>
  </si>
  <si>
    <t>Łąck</t>
  </si>
  <si>
    <t>141908</t>
  </si>
  <si>
    <t>Mała Wieś</t>
  </si>
  <si>
    <t>141909</t>
  </si>
  <si>
    <t>Nowy Duninów</t>
  </si>
  <si>
    <t>141910</t>
  </si>
  <si>
    <t>Radzanowo</t>
  </si>
  <si>
    <t>141911</t>
  </si>
  <si>
    <t>Słubice</t>
  </si>
  <si>
    <t>141912</t>
  </si>
  <si>
    <t>Słupno</t>
  </si>
  <si>
    <t>141913</t>
  </si>
  <si>
    <t>Stara Biała</t>
  </si>
  <si>
    <t>141914</t>
  </si>
  <si>
    <t>Staroźreby</t>
  </si>
  <si>
    <t>141915</t>
  </si>
  <si>
    <t>Wyszogród</t>
  </si>
  <si>
    <t>Powiat Płoński</t>
  </si>
  <si>
    <t>142001</t>
  </si>
  <si>
    <t>Płońsk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</si>
  <si>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</si>
  <si>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</si>
  <si>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</si>
  <si>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</si>
  <si>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</si>
  <si>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</si>
  <si>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</si>
  <si>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</si>
  <si>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</si>
  <si>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</si>
  <si>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</si>
  <si>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</si>
  <si>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</si>
  <si>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</si>
  <si>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</si>
  <si>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Płońsk gm.</t>
  </si>
  <si>
    <t>142010</t>
  </si>
  <si>
    <t>Raciąż gm.</t>
  </si>
  <si>
    <t>142011</t>
  </si>
  <si>
    <t>Sochocin</t>
  </si>
  <si>
    <t>142012</t>
  </si>
  <si>
    <t>Załuski</t>
  </si>
  <si>
    <t>Powiat Pruszkowski</t>
  </si>
  <si>
    <t>142101</t>
  </si>
  <si>
    <t>Piastów</t>
  </si>
  <si>
    <t>142102</t>
  </si>
  <si>
    <t>Pruszków</t>
  </si>
  <si>
    <t>142103</t>
  </si>
  <si>
    <t>Brwinów</t>
  </si>
  <si>
    <t>142104</t>
  </si>
  <si>
    <t>142105</t>
  </si>
  <si>
    <t>Nadarzyn</t>
  </si>
  <si>
    <t>142106</t>
  </si>
  <si>
    <t>Raszyn</t>
  </si>
  <si>
    <t>Powiat Przasnyski</t>
  </si>
  <si>
    <t>142201</t>
  </si>
  <si>
    <t>Przasnysz</t>
  </si>
  <si>
    <t>142202</t>
  </si>
  <si>
    <t>Chorzele</t>
  </si>
  <si>
    <t>142203</t>
  </si>
  <si>
    <t>Czernice Borowe</t>
  </si>
  <si>
    <t>142204</t>
  </si>
  <si>
    <t>Jednorożec</t>
  </si>
  <si>
    <t>142205</t>
  </si>
  <si>
    <t>Krasne</t>
  </si>
  <si>
    <t>142206</t>
  </si>
  <si>
    <t>Krzynowłoga Mała</t>
  </si>
  <si>
    <t>142207</t>
  </si>
  <si>
    <t>Przasnysz gm.</t>
  </si>
  <si>
    <t>Powiat Przysuski</t>
  </si>
  <si>
    <t>142301</t>
  </si>
  <si>
    <t>Borkowice</t>
  </si>
  <si>
    <t>142302</t>
  </si>
  <si>
    <t>Gielniów</t>
  </si>
  <si>
    <t>142303</t>
  </si>
  <si>
    <t>Klwów</t>
  </si>
  <si>
    <t>142304</t>
  </si>
  <si>
    <t>Odrzywół</t>
  </si>
  <si>
    <t>142305</t>
  </si>
  <si>
    <t>Potworów</t>
  </si>
  <si>
    <t>142306</t>
  </si>
  <si>
    <t>Przysucha</t>
  </si>
  <si>
    <t>142307</t>
  </si>
  <si>
    <t>Rusinów</t>
  </si>
  <si>
    <t>142308</t>
  </si>
  <si>
    <t>Wieniawa</t>
  </si>
  <si>
    <t>Powiat Pułtuski</t>
  </si>
  <si>
    <t>142401</t>
  </si>
  <si>
    <t>Gzy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</si>
  <si>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</si>
  <si>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</si>
  <si>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</si>
  <si>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</si>
  <si>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</si>
  <si>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</si>
  <si>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</si>
  <si>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</si>
  <si>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</si>
  <si>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</si>
  <si>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</si>
  <si>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</si>
  <si>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Powiat Radomski</t>
  </si>
  <si>
    <t>142501</t>
  </si>
  <si>
    <t>Pionki</t>
  </si>
  <si>
    <t>142502</t>
  </si>
  <si>
    <t>Gózd</t>
  </si>
  <si>
    <t>142503</t>
  </si>
  <si>
    <t>Iłża</t>
  </si>
  <si>
    <t>142504</t>
  </si>
  <si>
    <t>Jastrzębia</t>
  </si>
  <si>
    <t>142505</t>
  </si>
  <si>
    <t>Jedlińsk</t>
  </si>
  <si>
    <t>142506</t>
  </si>
  <si>
    <t>Jedlnia-Letnisko</t>
  </si>
  <si>
    <t>142507</t>
  </si>
  <si>
    <t>Kowala</t>
  </si>
  <si>
    <t>142508</t>
  </si>
  <si>
    <t>Pionki gm.</t>
  </si>
  <si>
    <t>142509</t>
  </si>
  <si>
    <t>Przytyk</t>
  </si>
  <si>
    <t>142510</t>
  </si>
  <si>
    <t>Skaryszew</t>
  </si>
  <si>
    <t>142511</t>
  </si>
  <si>
    <t>Wierzbica</t>
  </si>
  <si>
    <t>142512</t>
  </si>
  <si>
    <t>Wolanów</t>
  </si>
  <si>
    <t>142513</t>
  </si>
  <si>
    <t>Zakrzew</t>
  </si>
  <si>
    <t>Powiat Siedlecki</t>
  </si>
  <si>
    <t>142601</t>
  </si>
  <si>
    <t>Domanice</t>
  </si>
  <si>
    <t>142602</t>
  </si>
  <si>
    <t>Korczew</t>
  </si>
  <si>
    <t>142603</t>
  </si>
  <si>
    <t>Kotuń</t>
  </si>
  <si>
    <t>142604</t>
  </si>
  <si>
    <t>Mokobody</t>
  </si>
  <si>
    <t>142605</t>
  </si>
  <si>
    <t>Mordy</t>
  </si>
  <si>
    <t>142606</t>
  </si>
  <si>
    <t>Paprotnia</t>
  </si>
  <si>
    <t>142607</t>
  </si>
  <si>
    <t>Przesmyki</t>
  </si>
  <si>
    <t>142608</t>
  </si>
  <si>
    <t>Siedlce gm.</t>
  </si>
  <si>
    <t>142609</t>
  </si>
  <si>
    <t>Skórzec</t>
  </si>
  <si>
    <t>142610</t>
  </si>
  <si>
    <t>Suchożebry</t>
  </si>
  <si>
    <t>142611</t>
  </si>
  <si>
    <t>Wiśniew</t>
  </si>
  <si>
    <t>142612</t>
  </si>
  <si>
    <t>Wodynie</t>
  </si>
  <si>
    <t>142613</t>
  </si>
  <si>
    <t>Zbuczyn</t>
  </si>
  <si>
    <t>Powiat Sierpecki</t>
  </si>
  <si>
    <t>142701</t>
  </si>
  <si>
    <t>Sierpc</t>
  </si>
  <si>
    <t>142702</t>
  </si>
  <si>
    <t>Gozdowo</t>
  </si>
  <si>
    <t>142703</t>
  </si>
  <si>
    <t>Mochowo</t>
  </si>
  <si>
    <t>142704</t>
  </si>
  <si>
    <t>Rościszewo</t>
  </si>
  <si>
    <t>142705</t>
  </si>
  <si>
    <t>Sierpc gm.</t>
  </si>
  <si>
    <t>142706</t>
  </si>
  <si>
    <t>Szczutowo</t>
  </si>
  <si>
    <t>142707</t>
  </si>
  <si>
    <t>Zawidz</t>
  </si>
  <si>
    <t>Powiat Sochaczewski</t>
  </si>
  <si>
    <t>142801</t>
  </si>
  <si>
    <t>Sochaczew</t>
  </si>
  <si>
    <t>142802</t>
  </si>
  <si>
    <t>Brochów</t>
  </si>
  <si>
    <t>142803</t>
  </si>
  <si>
    <t>Iłów</t>
  </si>
  <si>
    <t>142804</t>
  </si>
  <si>
    <t>Młodzieszyn</t>
  </si>
  <si>
    <t>142805</t>
  </si>
  <si>
    <t>Nowa Sucha</t>
  </si>
  <si>
    <t>142806</t>
  </si>
  <si>
    <t>Rybno</t>
  </si>
  <si>
    <t>142807</t>
  </si>
  <si>
    <t>Sochaczew gm.</t>
  </si>
  <si>
    <t>142808</t>
  </si>
  <si>
    <t>Teresin</t>
  </si>
  <si>
    <t>Powiat Sokołowski</t>
  </si>
  <si>
    <t>142901</t>
  </si>
  <si>
    <t>Sokołów Podlaski</t>
  </si>
  <si>
    <t>142902</t>
  </si>
  <si>
    <t>Bielany</t>
  </si>
  <si>
    <t>142903</t>
  </si>
  <si>
    <t>Ceranów</t>
  </si>
  <si>
    <t>142904</t>
  </si>
  <si>
    <t>Jabłonna Lacka</t>
  </si>
  <si>
    <t>142905</t>
  </si>
  <si>
    <t>Kosów Lacki</t>
  </si>
  <si>
    <t>142906</t>
  </si>
  <si>
    <t>Repki</t>
  </si>
  <si>
    <t>142907</t>
  </si>
  <si>
    <t>Sabnie</t>
  </si>
  <si>
    <t>142908</t>
  </si>
  <si>
    <t>Sokołów Podlaski gm.</t>
  </si>
  <si>
    <t>142909</t>
  </si>
  <si>
    <t>Sterdyń</t>
  </si>
  <si>
    <t>Powiat Szydłowiecki</t>
  </si>
  <si>
    <t>143001</t>
  </si>
  <si>
    <t>Chlewiska</t>
  </si>
  <si>
    <t>143002</t>
  </si>
  <si>
    <t>Jastrząb</t>
  </si>
  <si>
    <t>143003</t>
  </si>
  <si>
    <t>Mirów</t>
  </si>
  <si>
    <t>143004</t>
  </si>
  <si>
    <t>Orońsko</t>
  </si>
  <si>
    <t>143005</t>
  </si>
  <si>
    <t>Szydłowiec</t>
  </si>
  <si>
    <t>Powiat Warszawski Zachodni</t>
  </si>
  <si>
    <t>143201</t>
  </si>
  <si>
    <t>Błonie</t>
  </si>
  <si>
    <t>143202</t>
  </si>
  <si>
    <t>Izabelin</t>
  </si>
  <si>
    <t>143203</t>
  </si>
  <si>
    <t>Kampinos</t>
  </si>
  <si>
    <t>143204</t>
  </si>
  <si>
    <t>Leszno</t>
  </si>
  <si>
    <t>143205</t>
  </si>
  <si>
    <t>Łomianki</t>
  </si>
  <si>
    <t>143206</t>
  </si>
  <si>
    <t>Ożarów Mazowiecki</t>
  </si>
  <si>
    <t>143207</t>
  </si>
  <si>
    <t>Stare Babice</t>
  </si>
  <si>
    <t>Powiat Węgrowski</t>
  </si>
  <si>
    <t>143301</t>
  </si>
  <si>
    <t>Węgrów</t>
  </si>
  <si>
    <t>143302</t>
  </si>
  <si>
    <t>Grębków</t>
  </si>
  <si>
    <t>143303</t>
  </si>
  <si>
    <t>Korytnica</t>
  </si>
  <si>
    <t>143304</t>
  </si>
  <si>
    <t>Liw</t>
  </si>
  <si>
    <t>143305</t>
  </si>
  <si>
    <t>Łochów</t>
  </si>
  <si>
    <t>143306</t>
  </si>
  <si>
    <t>Miedzna</t>
  </si>
  <si>
    <t>143307</t>
  </si>
  <si>
    <t>Sadowne</t>
  </si>
  <si>
    <t>143308</t>
  </si>
  <si>
    <t>Stoczek</t>
  </si>
  <si>
    <t>143309</t>
  </si>
  <si>
    <t>Wierzbno</t>
  </si>
  <si>
    <t>Powiat Wołomiński</t>
  </si>
  <si>
    <t>143401</t>
  </si>
  <si>
    <t>Kobyłka</t>
  </si>
  <si>
    <t>143402</t>
  </si>
  <si>
    <t>Marki</t>
  </si>
  <si>
    <t>143403</t>
  </si>
  <si>
    <t>Ząbki</t>
  </si>
  <si>
    <t>143404</t>
  </si>
  <si>
    <t>Zielonka</t>
  </si>
  <si>
    <t>143405</t>
  </si>
  <si>
    <t>Dąbrówka</t>
  </si>
  <si>
    <t>143406</t>
  </si>
  <si>
    <t>Jadów</t>
  </si>
  <si>
    <t>143407</t>
  </si>
  <si>
    <t>Klembów</t>
  </si>
  <si>
    <t>143408</t>
  </si>
  <si>
    <t>Poświętne</t>
  </si>
  <si>
    <t>143409</t>
  </si>
  <si>
    <t>Radzymin</t>
  </si>
  <si>
    <t>143410</t>
  </si>
  <si>
    <t>Strachówka</t>
  </si>
  <si>
    <t>143411</t>
  </si>
  <si>
    <t>Tłuszcz</t>
  </si>
  <si>
    <t>143412</t>
  </si>
  <si>
    <t>Wołomin</t>
  </si>
  <si>
    <t>Powiat Wyszkowski</t>
  </si>
  <si>
    <t>143501</t>
  </si>
  <si>
    <t>Brańszczyk</t>
  </si>
  <si>
    <t>143502</t>
  </si>
  <si>
    <t>Długosiodło</t>
  </si>
  <si>
    <t>143503</t>
  </si>
  <si>
    <t>Rząśnik</t>
  </si>
  <si>
    <t>143504</t>
  </si>
  <si>
    <t>Somianka</t>
  </si>
  <si>
    <t>143505</t>
  </si>
  <si>
    <t>Wyszków</t>
  </si>
  <si>
    <t>143506</t>
  </si>
  <si>
    <t>Zabrodzie</t>
  </si>
  <si>
    <t>Powiat Zwoleński</t>
  </si>
  <si>
    <t>143601</t>
  </si>
  <si>
    <t>Kazanów</t>
  </si>
  <si>
    <t>143602</t>
  </si>
  <si>
    <t>Policzna</t>
  </si>
  <si>
    <t>143603</t>
  </si>
  <si>
    <t>Przyłęk</t>
  </si>
  <si>
    <t>143604</t>
  </si>
  <si>
    <t>Tczów</t>
  </si>
  <si>
    <t>143605</t>
  </si>
  <si>
    <t>Zwoleń</t>
  </si>
  <si>
    <t>Powiat Żuromiński</t>
  </si>
  <si>
    <t>143701</t>
  </si>
  <si>
    <t>Bieżuń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</si>
  <si>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</si>
  <si>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</si>
  <si>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</si>
  <si>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</si>
  <si>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</si>
  <si>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</si>
  <si>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</si>
  <si>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</si>
  <si>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</si>
  <si>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</si>
  <si>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Powiat Żyrardowski</t>
  </si>
  <si>
    <t>143801</t>
  </si>
  <si>
    <t>Żyrardów</t>
  </si>
  <si>
    <t>143802</t>
  </si>
  <si>
    <t>Mszczonów</t>
  </si>
  <si>
    <t>143803</t>
  </si>
  <si>
    <t>Puszcza Mariańska</t>
  </si>
  <si>
    <t>143804</t>
  </si>
  <si>
    <t>Radziejowice</t>
  </si>
  <si>
    <t>143805</t>
  </si>
  <si>
    <t>Wiskitki</t>
  </si>
  <si>
    <t>146101</t>
  </si>
  <si>
    <t>Ostrołęka</t>
  </si>
  <si>
    <t>146201</t>
  </si>
  <si>
    <t>Płock</t>
  </si>
  <si>
    <t>146301</t>
  </si>
  <si>
    <t>Radom</t>
  </si>
  <si>
    <t>Siedlce</t>
  </si>
  <si>
    <t>Warszawa</t>
  </si>
  <si>
    <t>Dzielnice m. st. Warszawy</t>
  </si>
  <si>
    <t>146502</t>
  </si>
  <si>
    <t>Bemowo</t>
  </si>
  <si>
    <t>146503</t>
  </si>
  <si>
    <t>Białołęka</t>
  </si>
  <si>
    <t>146504</t>
  </si>
  <si>
    <t>146505</t>
  </si>
  <si>
    <t>Mokotów</t>
  </si>
  <si>
    <t>146506</t>
  </si>
  <si>
    <t>Ochota</t>
  </si>
  <si>
    <t>146507</t>
  </si>
  <si>
    <t>Praga-Południe</t>
  </si>
  <si>
    <t>146508</t>
  </si>
  <si>
    <t>Praga-Północ</t>
  </si>
  <si>
    <t>146509</t>
  </si>
  <si>
    <t>Rembertów</t>
  </si>
  <si>
    <t>146510</t>
  </si>
  <si>
    <t>Śródmieście</t>
  </si>
  <si>
    <t>146511</t>
  </si>
  <si>
    <t>Targówek</t>
  </si>
  <si>
    <t>146512</t>
  </si>
  <si>
    <t>Ursus</t>
  </si>
  <si>
    <t>146513</t>
  </si>
  <si>
    <t>Ursynów</t>
  </si>
  <si>
    <t>146514</t>
  </si>
  <si>
    <t>Wawer</t>
  </si>
  <si>
    <t>146515</t>
  </si>
  <si>
    <t>Wesoła</t>
  </si>
  <si>
    <t>146516</t>
  </si>
  <si>
    <t>Wilanów</t>
  </si>
  <si>
    <t>146517</t>
  </si>
  <si>
    <t>Włochy</t>
  </si>
  <si>
    <t>146518</t>
  </si>
  <si>
    <t>Wola</t>
  </si>
  <si>
    <t>146519</t>
  </si>
  <si>
    <t>Żoliborz</t>
  </si>
  <si>
    <t>Sejmik Województwa Mazowieckiego</t>
  </si>
  <si>
    <t>Gminy/miasta wchodzące w skład powiatu</t>
  </si>
  <si>
    <t>14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</si>
  <si>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</si>
  <si>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</si>
  <si>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</si>
  <si>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</si>
  <si>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</si>
  <si>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</si>
  <si>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</si>
  <si>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</si>
  <si>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</si>
  <si>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</si>
  <si>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</si>
  <si>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</si>
  <si>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</si>
  <si>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</si>
  <si>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</si>
  <si>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</si>
  <si>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</si>
  <si>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</si>
  <si>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</si>
  <si>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</si>
  <si>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</si>
  <si>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</si>
  <si>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</si>
  <si>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</si>
  <si>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</si>
  <si>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</si>
  <si>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</si>
  <si>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</si>
  <si>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</si>
  <si>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</si>
  <si>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1432</t>
  </si>
  <si>
    <t>1433</t>
  </si>
  <si>
    <t>1434</t>
  </si>
  <si>
    <t>1435</t>
  </si>
  <si>
    <t>1436</t>
  </si>
  <si>
    <t>1437</t>
  </si>
  <si>
    <t>1438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</si>
</sst>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4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8"/>
  <sheetViews>
    <sheetView tabSelected="1" view="pageBreakPreview" zoomScaleSheetLayoutView="100" workbookViewId="0" topLeftCell="A418">
      <selection activeCell="C437" sqref="C437"/>
    </sheetView>
  </sheetViews>
  <sheetFormatPr defaultColWidth="9.140625" defaultRowHeight="12.75"/>
  <cols>
    <col min="1" max="1" width="7.00390625" style="6" bestFit="1" customWidth="1"/>
    <col min="2" max="2" width="32.140625" style="7" bestFit="1" customWidth="1"/>
    <col min="3" max="3" width="12.8515625" style="7" bestFit="1" customWidth="1"/>
    <col min="4" max="4" width="10.140625" style="7" bestFit="1" customWidth="1"/>
    <col min="5" max="5" width="19.140625" style="8" bestFit="1" customWidth="1"/>
  </cols>
  <sheetData>
    <row r="1" spans="1:5" s="3" customFormat="1" ht="48">
      <c r="A1" s="5" t="s">
        <v>3</v>
      </c>
      <c r="B1" s="1" t="s">
        <v>2</v>
      </c>
      <c r="C1" s="2" t="s">
        <v>1</v>
      </c>
      <c r="D1" s="2" t="s">
        <v>0</v>
      </c>
      <c r="E1" s="4" t="s">
        <v>4</v>
      </c>
    </row>
    <row r="2" spans="1:5" ht="12.75" customHeight="1">
      <c r="A2" s="18" t="s">
        <v>706</v>
      </c>
      <c r="B2" s="10" t="s">
        <v>704</v>
      </c>
      <c r="C2" s="20">
        <f>C3+C12+C24+C41+C49+C58+C71+C81+C89+C98+C107+C120+C136+C149+C158+C172+C186+C197+C206+C224+C239+C248+C258+C269+C279+C295+C311+C321+C332+C344+C352+C362+C374+C389+C398+C406+C415+C424+C425+C426+C427+C428</f>
        <v>5045899</v>
      </c>
      <c r="D2" s="20">
        <f>D3+D12+D24+D41+D49+D58+D71+D81+D89+D98+D107+D120+D136+D149+D158+D172+D186+D197+D206+D224+D239+D248+D258+D269+D279+D295+D311+D321+D332+D344+D352+D362+D374+D389+D398+D406+D415+D424+D425+D426+D427+D428</f>
        <v>4040936</v>
      </c>
      <c r="E2" s="21">
        <v>51</v>
      </c>
    </row>
    <row r="3" spans="1:5" ht="12.75">
      <c r="A3" s="22" t="s">
        <v>707</v>
      </c>
      <c r="B3" s="13" t="s">
        <v>7</v>
      </c>
      <c r="C3" s="23">
        <f>SUM(C5:C10)</f>
        <v>34296</v>
      </c>
      <c r="D3" s="23">
        <f>SUM(D5:D10)</f>
        <v>26031</v>
      </c>
      <c r="E3" s="24">
        <v>15</v>
      </c>
    </row>
    <row r="4" spans="1:5" ht="12.75">
      <c r="A4" s="9"/>
      <c r="B4" s="28" t="s">
        <v>705</v>
      </c>
      <c r="C4" s="28"/>
      <c r="D4" s="28"/>
      <c r="E4" s="29"/>
    </row>
    <row r="5" spans="1:5" ht="12.75">
      <c r="A5" s="9" t="s">
        <v>8</v>
      </c>
      <c r="B5" s="14" t="s">
        <v>9</v>
      </c>
      <c r="C5" s="11">
        <v>10452</v>
      </c>
      <c r="D5" s="11">
        <v>8227</v>
      </c>
      <c r="E5" s="12">
        <v>15</v>
      </c>
    </row>
    <row r="6" spans="1:5" ht="12.75">
      <c r="A6" s="9" t="s">
        <v>10</v>
      </c>
      <c r="B6" s="14" t="s">
        <v>11</v>
      </c>
      <c r="C6" s="11">
        <v>5841</v>
      </c>
      <c r="D6" s="11">
        <v>4531</v>
      </c>
      <c r="E6" s="12">
        <v>15</v>
      </c>
    </row>
    <row r="7" spans="1:5" ht="12.75">
      <c r="A7" s="9" t="s">
        <v>12</v>
      </c>
      <c r="B7" s="14" t="s">
        <v>13</v>
      </c>
      <c r="C7" s="11">
        <v>4023</v>
      </c>
      <c r="D7" s="11">
        <v>2936</v>
      </c>
      <c r="E7" s="12">
        <v>15</v>
      </c>
    </row>
    <row r="8" spans="1:5" ht="12.75">
      <c r="A8" s="9" t="s">
        <v>14</v>
      </c>
      <c r="B8" s="14" t="s">
        <v>15</v>
      </c>
      <c r="C8" s="11">
        <v>5300</v>
      </c>
      <c r="D8" s="11">
        <v>3825</v>
      </c>
      <c r="E8" s="12">
        <v>15</v>
      </c>
    </row>
    <row r="9" spans="1:5" ht="12.75">
      <c r="A9" s="9" t="s">
        <v>16</v>
      </c>
      <c r="B9" s="14" t="s">
        <v>17</v>
      </c>
      <c r="C9" s="11">
        <v>5815</v>
      </c>
      <c r="D9" s="11">
        <v>4268</v>
      </c>
      <c r="E9" s="12">
        <v>15</v>
      </c>
    </row>
    <row r="10" spans="1:5" ht="12.75">
      <c r="A10" s="9" t="s">
        <v>18</v>
      </c>
      <c r="B10" s="14" t="s">
        <v>19</v>
      </c>
      <c r="C10" s="11">
        <v>2865</v>
      </c>
      <c r="D10" s="11">
        <v>2244</v>
      </c>
      <c r="E10" s="12">
        <v>15</v>
      </c>
    </row>
    <row r="11" spans="1:5" ht="12.75">
      <c r="A11" s="30"/>
      <c r="B11" s="31"/>
      <c r="C11" s="31"/>
      <c r="D11" s="31"/>
      <c r="E11" s="32"/>
    </row>
    <row r="12" spans="1:5" ht="12.75">
      <c r="A12" s="22" t="s">
        <v>708</v>
      </c>
      <c r="B12" s="13" t="s">
        <v>20</v>
      </c>
      <c r="C12" s="23">
        <f>SUM(C14:C22)</f>
        <v>93577</v>
      </c>
      <c r="D12" s="23">
        <f>SUM(D14:D22)</f>
        <v>72713</v>
      </c>
      <c r="E12" s="24">
        <v>21</v>
      </c>
    </row>
    <row r="13" spans="1:5" ht="12.75">
      <c r="A13" s="9"/>
      <c r="B13" s="28" t="s">
        <v>705</v>
      </c>
      <c r="C13" s="28"/>
      <c r="D13" s="28"/>
      <c r="E13" s="29"/>
    </row>
    <row r="14" spans="1:5" ht="12.75">
      <c r="A14" s="9" t="s">
        <v>21</v>
      </c>
      <c r="B14" s="14" t="s">
        <v>22</v>
      </c>
      <c r="C14" s="11">
        <v>46919</v>
      </c>
      <c r="D14" s="11">
        <v>37128</v>
      </c>
      <c r="E14" s="12">
        <v>21</v>
      </c>
    </row>
    <row r="15" spans="1:5" ht="12.75">
      <c r="A15" s="9" t="s">
        <v>23</v>
      </c>
      <c r="B15" s="14" t="s">
        <v>24</v>
      </c>
      <c r="C15" s="11">
        <v>6127</v>
      </c>
      <c r="D15" s="11">
        <v>4680</v>
      </c>
      <c r="E15" s="12">
        <v>15</v>
      </c>
    </row>
    <row r="16" spans="1:5" ht="12.75">
      <c r="A16" s="9" t="s">
        <v>25</v>
      </c>
      <c r="B16" s="14" t="s">
        <v>26</v>
      </c>
      <c r="C16" s="11">
        <v>8333</v>
      </c>
      <c r="D16" s="11">
        <v>6360</v>
      </c>
      <c r="E16" s="12">
        <v>15</v>
      </c>
    </row>
    <row r="17" spans="1:5" ht="12.75">
      <c r="A17" s="9" t="s">
        <v>27</v>
      </c>
      <c r="B17" s="14" t="s">
        <v>28</v>
      </c>
      <c r="C17" s="11">
        <v>4252</v>
      </c>
      <c r="D17" s="11">
        <v>3205</v>
      </c>
      <c r="E17" s="12">
        <v>15</v>
      </c>
    </row>
    <row r="18" spans="1:5" ht="12.75">
      <c r="A18" s="9" t="s">
        <v>29</v>
      </c>
      <c r="B18" s="14" t="s">
        <v>30</v>
      </c>
      <c r="C18" s="11">
        <v>4106</v>
      </c>
      <c r="D18" s="11">
        <v>3173</v>
      </c>
      <c r="E18" s="12">
        <v>15</v>
      </c>
    </row>
    <row r="19" spans="1:5" ht="12.75">
      <c r="A19" s="9" t="s">
        <v>31</v>
      </c>
      <c r="B19" s="14" t="s">
        <v>32</v>
      </c>
      <c r="C19" s="11">
        <v>4547</v>
      </c>
      <c r="D19" s="11">
        <v>3433</v>
      </c>
      <c r="E19" s="12">
        <v>15</v>
      </c>
    </row>
    <row r="20" spans="1:5" ht="12.75">
      <c r="A20" s="9" t="s">
        <v>33</v>
      </c>
      <c r="B20" s="14" t="s">
        <v>34</v>
      </c>
      <c r="C20" s="11">
        <v>6127</v>
      </c>
      <c r="D20" s="11">
        <v>4636</v>
      </c>
      <c r="E20" s="12">
        <v>15</v>
      </c>
    </row>
    <row r="21" spans="1:5" ht="12.75">
      <c r="A21" s="9" t="s">
        <v>35</v>
      </c>
      <c r="B21" s="14" t="s">
        <v>36</v>
      </c>
      <c r="C21" s="11">
        <v>5043</v>
      </c>
      <c r="D21" s="11">
        <v>3881</v>
      </c>
      <c r="E21" s="12">
        <v>15</v>
      </c>
    </row>
    <row r="22" spans="1:5" ht="12.75">
      <c r="A22" s="9" t="s">
        <v>37</v>
      </c>
      <c r="B22" s="14" t="s">
        <v>38</v>
      </c>
      <c r="C22" s="11">
        <v>8123</v>
      </c>
      <c r="D22" s="11">
        <v>6217</v>
      </c>
      <c r="E22" s="12">
        <v>15</v>
      </c>
    </row>
    <row r="23" spans="1:5" ht="12.75">
      <c r="A23" s="30"/>
      <c r="B23" s="31"/>
      <c r="C23" s="31"/>
      <c r="D23" s="31"/>
      <c r="E23" s="32"/>
    </row>
    <row r="24" spans="1:5" ht="12.75">
      <c r="A24" s="22" t="s">
        <v>709</v>
      </c>
      <c r="B24" s="13" t="s">
        <v>39</v>
      </c>
      <c r="C24" s="23">
        <f>SUM(C26:C39)</f>
        <v>108969</v>
      </c>
      <c r="D24" s="23">
        <f>SUM(D26:D39)</f>
        <v>82150</v>
      </c>
      <c r="E24" s="24">
        <v>23</v>
      </c>
    </row>
    <row r="25" spans="1:5" ht="12.75">
      <c r="A25" s="9"/>
      <c r="B25" s="28" t="s">
        <v>705</v>
      </c>
      <c r="C25" s="28"/>
      <c r="D25" s="28"/>
      <c r="E25" s="29"/>
    </row>
    <row r="26" spans="1:5" ht="12.75">
      <c r="A26" s="9" t="s">
        <v>40</v>
      </c>
      <c r="B26" s="14" t="s">
        <v>41</v>
      </c>
      <c r="C26" s="11">
        <v>16606</v>
      </c>
      <c r="D26" s="11">
        <v>12877</v>
      </c>
      <c r="E26" s="12">
        <v>15</v>
      </c>
    </row>
    <row r="27" spans="1:5" ht="12.75">
      <c r="A27" s="9" t="s">
        <v>42</v>
      </c>
      <c r="B27" s="14" t="s">
        <v>43</v>
      </c>
      <c r="C27" s="11">
        <v>4983</v>
      </c>
      <c r="D27" s="11">
        <v>3838</v>
      </c>
      <c r="E27" s="12">
        <v>15</v>
      </c>
    </row>
    <row r="28" spans="1:5" ht="12.75">
      <c r="A28" s="9" t="s">
        <v>44</v>
      </c>
      <c r="B28" s="14" t="s">
        <v>45</v>
      </c>
      <c r="C28" s="11">
        <v>5267</v>
      </c>
      <c r="D28" s="11">
        <v>3915</v>
      </c>
      <c r="E28" s="12">
        <v>15</v>
      </c>
    </row>
    <row r="29" spans="1:5" ht="12.75">
      <c r="A29" s="9" t="s">
        <v>46</v>
      </c>
      <c r="B29" s="14" t="s">
        <v>47</v>
      </c>
      <c r="C29" s="11">
        <v>12114</v>
      </c>
      <c r="D29" s="11">
        <v>8954</v>
      </c>
      <c r="E29" s="12">
        <v>15</v>
      </c>
    </row>
    <row r="30" spans="1:5" ht="12.75">
      <c r="A30" s="9" t="s">
        <v>48</v>
      </c>
      <c r="B30" s="14" t="s">
        <v>49</v>
      </c>
      <c r="C30" s="11">
        <v>6355</v>
      </c>
      <c r="D30" s="11">
        <v>4660</v>
      </c>
      <c r="E30" s="12">
        <v>15</v>
      </c>
    </row>
    <row r="31" spans="1:5" ht="12.75">
      <c r="A31" s="9" t="s">
        <v>50</v>
      </c>
      <c r="B31" s="14" t="s">
        <v>51</v>
      </c>
      <c r="C31" s="11">
        <v>5483</v>
      </c>
      <c r="D31" s="11">
        <v>4010</v>
      </c>
      <c r="E31" s="12">
        <v>15</v>
      </c>
    </row>
    <row r="32" spans="1:5" ht="12.75">
      <c r="A32" s="9" t="s">
        <v>52</v>
      </c>
      <c r="B32" s="14" t="s">
        <v>53</v>
      </c>
      <c r="C32" s="11">
        <v>7776</v>
      </c>
      <c r="D32" s="11">
        <v>5848</v>
      </c>
      <c r="E32" s="12">
        <v>15</v>
      </c>
    </row>
    <row r="33" spans="1:5" ht="12.75">
      <c r="A33" s="9" t="s">
        <v>54</v>
      </c>
      <c r="B33" s="14" t="s">
        <v>55</v>
      </c>
      <c r="C33" s="11">
        <v>5250</v>
      </c>
      <c r="D33" s="11">
        <v>4021</v>
      </c>
      <c r="E33" s="12">
        <v>15</v>
      </c>
    </row>
    <row r="34" spans="1:5" ht="12.75">
      <c r="A34" s="9" t="s">
        <v>56</v>
      </c>
      <c r="B34" s="14" t="s">
        <v>57</v>
      </c>
      <c r="C34" s="11">
        <v>4140</v>
      </c>
      <c r="D34" s="11">
        <v>3039</v>
      </c>
      <c r="E34" s="12">
        <v>15</v>
      </c>
    </row>
    <row r="35" spans="1:5" ht="12.75">
      <c r="A35" s="9" t="s">
        <v>58</v>
      </c>
      <c r="B35" s="14" t="s">
        <v>59</v>
      </c>
      <c r="C35" s="11">
        <v>10505</v>
      </c>
      <c r="D35" s="11">
        <v>7956</v>
      </c>
      <c r="E35" s="12">
        <v>15</v>
      </c>
    </row>
    <row r="36" spans="1:5" ht="12.75">
      <c r="A36" s="9" t="s">
        <v>60</v>
      </c>
      <c r="B36" s="14" t="s">
        <v>61</v>
      </c>
      <c r="C36" s="11">
        <v>8460</v>
      </c>
      <c r="D36" s="11">
        <v>6371</v>
      </c>
      <c r="E36" s="12">
        <v>15</v>
      </c>
    </row>
    <row r="37" spans="1:5" ht="12.75">
      <c r="A37" s="9" t="s">
        <v>62</v>
      </c>
      <c r="B37" s="14" t="s">
        <v>63</v>
      </c>
      <c r="C37" s="11">
        <v>7939</v>
      </c>
      <c r="D37" s="11">
        <v>6047</v>
      </c>
      <c r="E37" s="12">
        <v>15</v>
      </c>
    </row>
    <row r="38" spans="1:5" ht="12.75">
      <c r="A38" s="9" t="s">
        <v>64</v>
      </c>
      <c r="B38" s="14" t="s">
        <v>65</v>
      </c>
      <c r="C38" s="11">
        <v>5214</v>
      </c>
      <c r="D38" s="11">
        <v>4018</v>
      </c>
      <c r="E38" s="12">
        <v>15</v>
      </c>
    </row>
    <row r="39" spans="1:5" ht="12.75">
      <c r="A39" s="9" t="s">
        <v>66</v>
      </c>
      <c r="B39" s="14" t="s">
        <v>67</v>
      </c>
      <c r="C39" s="11">
        <v>8877</v>
      </c>
      <c r="D39" s="11">
        <v>6596</v>
      </c>
      <c r="E39" s="12">
        <v>15</v>
      </c>
    </row>
    <row r="40" spans="1:5" ht="12.75">
      <c r="A40" s="30"/>
      <c r="B40" s="31"/>
      <c r="C40" s="31"/>
      <c r="D40" s="31"/>
      <c r="E40" s="32"/>
    </row>
    <row r="41" spans="1:5" ht="12.75">
      <c r="A41" s="22" t="s">
        <v>710</v>
      </c>
      <c r="B41" s="13" t="s">
        <v>68</v>
      </c>
      <c r="C41" s="23">
        <f>SUM(C43:C47)</f>
        <v>47859</v>
      </c>
      <c r="D41" s="23">
        <f>SUM(D43:D47)</f>
        <v>37711</v>
      </c>
      <c r="E41" s="24">
        <v>17</v>
      </c>
    </row>
    <row r="42" spans="1:5" ht="12.75">
      <c r="A42" s="9"/>
      <c r="B42" s="28" t="s">
        <v>705</v>
      </c>
      <c r="C42" s="28"/>
      <c r="D42" s="28"/>
      <c r="E42" s="29"/>
    </row>
    <row r="43" spans="1:5" ht="12.75">
      <c r="A43" s="9" t="s">
        <v>69</v>
      </c>
      <c r="B43" s="14" t="s">
        <v>70</v>
      </c>
      <c r="C43" s="11">
        <v>19420</v>
      </c>
      <c r="D43" s="11">
        <v>15639</v>
      </c>
      <c r="E43" s="12">
        <v>15</v>
      </c>
    </row>
    <row r="44" spans="1:5" ht="12.75">
      <c r="A44" s="9" t="s">
        <v>71</v>
      </c>
      <c r="B44" s="14" t="s">
        <v>72</v>
      </c>
      <c r="C44" s="11">
        <v>12248</v>
      </c>
      <c r="D44" s="11">
        <v>9419</v>
      </c>
      <c r="E44" s="12">
        <v>15</v>
      </c>
    </row>
    <row r="45" spans="1:5" ht="12.75">
      <c r="A45" s="9" t="s">
        <v>73</v>
      </c>
      <c r="B45" s="14" t="s">
        <v>74</v>
      </c>
      <c r="C45" s="11">
        <v>4071</v>
      </c>
      <c r="D45" s="11">
        <v>3242</v>
      </c>
      <c r="E45" s="12">
        <v>15</v>
      </c>
    </row>
    <row r="46" spans="1:5" ht="12.75">
      <c r="A46" s="9" t="s">
        <v>75</v>
      </c>
      <c r="B46" s="14" t="s">
        <v>76</v>
      </c>
      <c r="C46" s="11">
        <v>6670</v>
      </c>
      <c r="D46" s="11">
        <v>5213</v>
      </c>
      <c r="E46" s="12">
        <v>15</v>
      </c>
    </row>
    <row r="47" spans="1:5" ht="12.75">
      <c r="A47" s="9" t="s">
        <v>77</v>
      </c>
      <c r="B47" s="14" t="s">
        <v>78</v>
      </c>
      <c r="C47" s="11">
        <v>5450</v>
      </c>
      <c r="D47" s="11">
        <v>4198</v>
      </c>
      <c r="E47" s="12">
        <v>15</v>
      </c>
    </row>
    <row r="48" spans="1:5" ht="12.75">
      <c r="A48" s="30"/>
      <c r="B48" s="31"/>
      <c r="C48" s="31"/>
      <c r="D48" s="31"/>
      <c r="E48" s="32"/>
    </row>
    <row r="49" spans="1:5" ht="12.75">
      <c r="A49" s="22" t="s">
        <v>711</v>
      </c>
      <c r="B49" s="13" t="s">
        <v>79</v>
      </c>
      <c r="C49" s="23">
        <f>SUM(C51:C56)</f>
        <v>76285</v>
      </c>
      <c r="D49" s="23">
        <f>SUM(D51:D56)</f>
        <v>61287</v>
      </c>
      <c r="E49" s="24">
        <v>19</v>
      </c>
    </row>
    <row r="50" spans="1:5" ht="12.75">
      <c r="A50" s="9"/>
      <c r="B50" s="28" t="s">
        <v>705</v>
      </c>
      <c r="C50" s="28"/>
      <c r="D50" s="28"/>
      <c r="E50" s="29"/>
    </row>
    <row r="51" spans="1:5" ht="12.75">
      <c r="A51" s="9" t="s">
        <v>80</v>
      </c>
      <c r="B51" s="14" t="s">
        <v>81</v>
      </c>
      <c r="C51" s="11">
        <v>15185</v>
      </c>
      <c r="D51" s="11">
        <v>12554</v>
      </c>
      <c r="E51" s="12">
        <v>15</v>
      </c>
    </row>
    <row r="52" spans="1:5" ht="12.75">
      <c r="A52" s="9" t="s">
        <v>82</v>
      </c>
      <c r="B52" s="14" t="s">
        <v>83</v>
      </c>
      <c r="C52" s="11">
        <v>3700</v>
      </c>
      <c r="D52" s="11">
        <v>3110</v>
      </c>
      <c r="E52" s="12">
        <v>15</v>
      </c>
    </row>
    <row r="53" spans="1:5" ht="12.75">
      <c r="A53" s="9" t="s">
        <v>84</v>
      </c>
      <c r="B53" s="14" t="s">
        <v>85</v>
      </c>
      <c r="C53" s="11">
        <v>4800</v>
      </c>
      <c r="D53" s="11">
        <v>3773</v>
      </c>
      <c r="E53" s="12">
        <v>15</v>
      </c>
    </row>
    <row r="54" spans="1:5" ht="12.75">
      <c r="A54" s="9" t="s">
        <v>86</v>
      </c>
      <c r="B54" s="14" t="s">
        <v>87</v>
      </c>
      <c r="C54" s="11">
        <v>36919</v>
      </c>
      <c r="D54" s="11">
        <v>29610</v>
      </c>
      <c r="E54" s="12">
        <v>21</v>
      </c>
    </row>
    <row r="55" spans="1:5" ht="12.75">
      <c r="A55" s="9" t="s">
        <v>88</v>
      </c>
      <c r="B55" s="14" t="s">
        <v>89</v>
      </c>
      <c r="C55" s="11">
        <v>9640</v>
      </c>
      <c r="D55" s="11">
        <v>7523</v>
      </c>
      <c r="E55" s="12">
        <v>15</v>
      </c>
    </row>
    <row r="56" spans="1:5" ht="12.75">
      <c r="A56" s="9" t="s">
        <v>90</v>
      </c>
      <c r="B56" s="14" t="s">
        <v>91</v>
      </c>
      <c r="C56" s="11">
        <v>6041</v>
      </c>
      <c r="D56" s="11">
        <v>4717</v>
      </c>
      <c r="E56" s="12">
        <v>15</v>
      </c>
    </row>
    <row r="57" spans="1:5" ht="12.75">
      <c r="A57" s="30"/>
      <c r="B57" s="31"/>
      <c r="C57" s="31"/>
      <c r="D57" s="31"/>
      <c r="E57" s="32"/>
    </row>
    <row r="58" spans="1:5" ht="12.75">
      <c r="A58" s="22" t="s">
        <v>712</v>
      </c>
      <c r="B58" s="13" t="s">
        <v>92</v>
      </c>
      <c r="C58" s="23">
        <f>SUM(C60:C69)</f>
        <v>97849</v>
      </c>
      <c r="D58" s="23">
        <f>SUM(D60:D69)</f>
        <v>77267</v>
      </c>
      <c r="E58" s="24">
        <v>21</v>
      </c>
    </row>
    <row r="59" spans="1:5" ht="12.75">
      <c r="A59" s="9"/>
      <c r="B59" s="28" t="s">
        <v>705</v>
      </c>
      <c r="C59" s="28"/>
      <c r="D59" s="28"/>
      <c r="E59" s="29"/>
    </row>
    <row r="60" spans="1:5" ht="12.75">
      <c r="A60" s="9" t="s">
        <v>93</v>
      </c>
      <c r="B60" s="14" t="s">
        <v>94</v>
      </c>
      <c r="C60" s="11">
        <v>6740</v>
      </c>
      <c r="D60" s="11">
        <v>5277</v>
      </c>
      <c r="E60" s="12">
        <v>15</v>
      </c>
    </row>
    <row r="61" spans="1:5" ht="12.75">
      <c r="A61" s="9" t="s">
        <v>95</v>
      </c>
      <c r="B61" s="14" t="s">
        <v>96</v>
      </c>
      <c r="C61" s="11">
        <v>8186</v>
      </c>
      <c r="D61" s="11">
        <v>6434</v>
      </c>
      <c r="E61" s="12">
        <v>15</v>
      </c>
    </row>
    <row r="62" spans="1:5" ht="12.75">
      <c r="A62" s="9" t="s">
        <v>97</v>
      </c>
      <c r="B62" s="14" t="s">
        <v>98</v>
      </c>
      <c r="C62" s="11">
        <v>9295</v>
      </c>
      <c r="D62" s="11">
        <v>7252</v>
      </c>
      <c r="E62" s="12">
        <v>15</v>
      </c>
    </row>
    <row r="63" spans="1:5" ht="12.75">
      <c r="A63" s="9" t="s">
        <v>99</v>
      </c>
      <c r="B63" s="14" t="s">
        <v>100</v>
      </c>
      <c r="C63" s="11">
        <v>2886</v>
      </c>
      <c r="D63" s="11">
        <v>2280</v>
      </c>
      <c r="E63" s="12">
        <v>15</v>
      </c>
    </row>
    <row r="64" spans="1:5" ht="12.75">
      <c r="A64" s="9" t="s">
        <v>101</v>
      </c>
      <c r="B64" s="14" t="s">
        <v>102</v>
      </c>
      <c r="C64" s="11">
        <v>23239</v>
      </c>
      <c r="D64" s="11">
        <v>18619</v>
      </c>
      <c r="E64" s="12">
        <v>21</v>
      </c>
    </row>
    <row r="65" spans="1:5" ht="12.75">
      <c r="A65" s="9" t="s">
        <v>103</v>
      </c>
      <c r="B65" s="14" t="s">
        <v>104</v>
      </c>
      <c r="C65" s="11">
        <v>5403</v>
      </c>
      <c r="D65" s="11">
        <v>4236</v>
      </c>
      <c r="E65" s="12">
        <v>15</v>
      </c>
    </row>
    <row r="66" spans="1:5" ht="12.75">
      <c r="A66" s="9" t="s">
        <v>105</v>
      </c>
      <c r="B66" s="14" t="s">
        <v>106</v>
      </c>
      <c r="C66" s="11">
        <v>9665</v>
      </c>
      <c r="D66" s="11">
        <v>7548</v>
      </c>
      <c r="E66" s="12">
        <v>15</v>
      </c>
    </row>
    <row r="67" spans="1:5" ht="12.75">
      <c r="A67" s="9" t="s">
        <v>107</v>
      </c>
      <c r="B67" s="14" t="s">
        <v>108</v>
      </c>
      <c r="C67" s="11">
        <v>8786</v>
      </c>
      <c r="D67" s="11">
        <v>7178</v>
      </c>
      <c r="E67" s="12">
        <v>15</v>
      </c>
    </row>
    <row r="68" spans="1:5" ht="12.75">
      <c r="A68" s="9" t="s">
        <v>109</v>
      </c>
      <c r="B68" s="14" t="s">
        <v>110</v>
      </c>
      <c r="C68" s="11">
        <v>4459</v>
      </c>
      <c r="D68" s="11">
        <v>3508</v>
      </c>
      <c r="E68" s="12">
        <v>15</v>
      </c>
    </row>
    <row r="69" spans="1:5" ht="12.75">
      <c r="A69" s="9" t="s">
        <v>111</v>
      </c>
      <c r="B69" s="14" t="s">
        <v>112</v>
      </c>
      <c r="C69" s="11">
        <v>19190</v>
      </c>
      <c r="D69" s="11">
        <v>14935</v>
      </c>
      <c r="E69" s="12">
        <v>15</v>
      </c>
    </row>
    <row r="70" spans="1:5" ht="12.75">
      <c r="A70" s="30"/>
      <c r="B70" s="31"/>
      <c r="C70" s="31"/>
      <c r="D70" s="31"/>
      <c r="E70" s="32"/>
    </row>
    <row r="71" spans="1:5" ht="12.75">
      <c r="A71" s="22" t="s">
        <v>713</v>
      </c>
      <c r="B71" s="13" t="s">
        <v>113</v>
      </c>
      <c r="C71" s="23">
        <f>SUM(C73:C79)</f>
        <v>64527</v>
      </c>
      <c r="D71" s="23">
        <f>SUM(D73:D79)</f>
        <v>50708</v>
      </c>
      <c r="E71" s="24">
        <v>19</v>
      </c>
    </row>
    <row r="72" spans="1:5" ht="12.75">
      <c r="A72" s="9"/>
      <c r="B72" s="28" t="s">
        <v>705</v>
      </c>
      <c r="C72" s="28"/>
      <c r="D72" s="28"/>
      <c r="E72" s="29"/>
    </row>
    <row r="73" spans="1:5" ht="12.75">
      <c r="A73" s="9" t="s">
        <v>114</v>
      </c>
      <c r="B73" s="14" t="s">
        <v>115</v>
      </c>
      <c r="C73" s="11">
        <v>5450</v>
      </c>
      <c r="D73" s="11">
        <v>4344</v>
      </c>
      <c r="E73" s="12">
        <v>15</v>
      </c>
    </row>
    <row r="74" spans="1:5" ht="12.75">
      <c r="A74" s="9" t="s">
        <v>116</v>
      </c>
      <c r="B74" s="14" t="s">
        <v>117</v>
      </c>
      <c r="C74" s="11">
        <v>7789</v>
      </c>
      <c r="D74" s="11">
        <v>6001</v>
      </c>
      <c r="E74" s="12">
        <v>15</v>
      </c>
    </row>
    <row r="75" spans="1:5" ht="12.75">
      <c r="A75" s="9" t="s">
        <v>118</v>
      </c>
      <c r="B75" s="14" t="s">
        <v>119</v>
      </c>
      <c r="C75" s="11">
        <v>4346</v>
      </c>
      <c r="D75" s="11">
        <v>3467</v>
      </c>
      <c r="E75" s="12">
        <v>15</v>
      </c>
    </row>
    <row r="76" spans="1:5" ht="12.75">
      <c r="A76" s="9" t="s">
        <v>120</v>
      </c>
      <c r="B76" s="14" t="s">
        <v>121</v>
      </c>
      <c r="C76" s="11">
        <v>3747</v>
      </c>
      <c r="D76" s="11">
        <v>2994</v>
      </c>
      <c r="E76" s="12">
        <v>15</v>
      </c>
    </row>
    <row r="77" spans="1:5" ht="12.75">
      <c r="A77" s="9" t="s">
        <v>122</v>
      </c>
      <c r="B77" s="14" t="s">
        <v>123</v>
      </c>
      <c r="C77" s="11">
        <v>32185</v>
      </c>
      <c r="D77" s="11">
        <v>25487</v>
      </c>
      <c r="E77" s="12">
        <v>21</v>
      </c>
    </row>
    <row r="78" spans="1:5" ht="12.75">
      <c r="A78" s="9" t="s">
        <v>124</v>
      </c>
      <c r="B78" s="14" t="s">
        <v>125</v>
      </c>
      <c r="C78" s="11">
        <v>6753</v>
      </c>
      <c r="D78" s="11">
        <v>5127</v>
      </c>
      <c r="E78" s="12">
        <v>15</v>
      </c>
    </row>
    <row r="79" spans="1:5" ht="12.75">
      <c r="A79" s="9" t="s">
        <v>126</v>
      </c>
      <c r="B79" s="14" t="s">
        <v>127</v>
      </c>
      <c r="C79" s="11">
        <v>4257</v>
      </c>
      <c r="D79" s="11">
        <v>3288</v>
      </c>
      <c r="E79" s="12">
        <v>15</v>
      </c>
    </row>
    <row r="80" spans="1:5" ht="12.75">
      <c r="A80" s="30"/>
      <c r="B80" s="31"/>
      <c r="C80" s="31"/>
      <c r="D80" s="31"/>
      <c r="E80" s="32"/>
    </row>
    <row r="81" spans="1:5" ht="12.75">
      <c r="A81" s="22" t="s">
        <v>714</v>
      </c>
      <c r="B81" s="13" t="s">
        <v>128</v>
      </c>
      <c r="C81" s="23">
        <f>SUM(C83:C87)</f>
        <v>91624</v>
      </c>
      <c r="D81" s="23">
        <f>SUM(D83:D87)</f>
        <v>73881</v>
      </c>
      <c r="E81" s="24">
        <v>21</v>
      </c>
    </row>
    <row r="82" spans="1:5" ht="12.75">
      <c r="A82" s="9"/>
      <c r="B82" s="28" t="s">
        <v>705</v>
      </c>
      <c r="C82" s="28"/>
      <c r="D82" s="28"/>
      <c r="E82" s="29"/>
    </row>
    <row r="83" spans="1:5" ht="12.75">
      <c r="A83" s="9" t="s">
        <v>129</v>
      </c>
      <c r="B83" s="14" t="s">
        <v>130</v>
      </c>
      <c r="C83" s="11">
        <v>49791</v>
      </c>
      <c r="D83" s="11">
        <v>40551</v>
      </c>
      <c r="E83" s="12">
        <v>21</v>
      </c>
    </row>
    <row r="84" spans="1:5" ht="12.75">
      <c r="A84" s="9" t="s">
        <v>131</v>
      </c>
      <c r="B84" s="14" t="s">
        <v>132</v>
      </c>
      <c r="C84" s="11">
        <v>11495</v>
      </c>
      <c r="D84" s="11">
        <v>9105</v>
      </c>
      <c r="E84" s="12">
        <v>15</v>
      </c>
    </row>
    <row r="85" spans="1:5" ht="12.75">
      <c r="A85" s="9" t="s">
        <v>133</v>
      </c>
      <c r="B85" s="14" t="s">
        <v>134</v>
      </c>
      <c r="C85" s="11">
        <v>11597</v>
      </c>
      <c r="D85" s="11">
        <v>9465</v>
      </c>
      <c r="E85" s="12">
        <v>15</v>
      </c>
    </row>
    <row r="86" spans="1:5" ht="12.75">
      <c r="A86" s="9" t="s">
        <v>135</v>
      </c>
      <c r="B86" s="14" t="s">
        <v>136</v>
      </c>
      <c r="C86" s="11">
        <v>10721</v>
      </c>
      <c r="D86" s="11">
        <v>8382</v>
      </c>
      <c r="E86" s="12">
        <v>15</v>
      </c>
    </row>
    <row r="87" spans="1:5" ht="12.75">
      <c r="A87" s="9" t="s">
        <v>137</v>
      </c>
      <c r="B87" s="14" t="s">
        <v>138</v>
      </c>
      <c r="C87" s="11">
        <v>8020</v>
      </c>
      <c r="D87" s="11">
        <v>6378</v>
      </c>
      <c r="E87" s="12">
        <v>15</v>
      </c>
    </row>
    <row r="88" spans="1:5" ht="12.75">
      <c r="A88" s="30"/>
      <c r="B88" s="31"/>
      <c r="C88" s="31"/>
      <c r="D88" s="31"/>
      <c r="E88" s="32"/>
    </row>
    <row r="89" spans="1:5" ht="12.75">
      <c r="A89" s="22" t="s">
        <v>715</v>
      </c>
      <c r="B89" s="13" t="s">
        <v>139</v>
      </c>
      <c r="C89" s="23">
        <f>SUM(C91:C96)</f>
        <v>38616</v>
      </c>
      <c r="D89" s="23">
        <f>SUM(D91:D96)</f>
        <v>30653</v>
      </c>
      <c r="E89" s="24">
        <v>15</v>
      </c>
    </row>
    <row r="90" spans="1:5" ht="12.75">
      <c r="A90" s="9"/>
      <c r="B90" s="28" t="s">
        <v>705</v>
      </c>
      <c r="C90" s="28"/>
      <c r="D90" s="28"/>
      <c r="E90" s="29"/>
    </row>
    <row r="91" spans="1:5" ht="12.75">
      <c r="A91" s="9" t="s">
        <v>140</v>
      </c>
      <c r="B91" s="14" t="s">
        <v>141</v>
      </c>
      <c r="C91" s="11">
        <v>2773</v>
      </c>
      <c r="D91" s="11">
        <v>2252</v>
      </c>
      <c r="E91" s="12">
        <v>15</v>
      </c>
    </row>
    <row r="92" spans="1:5" ht="12.75">
      <c r="A92" s="9" t="s">
        <v>142</v>
      </c>
      <c r="B92" s="14" t="s">
        <v>143</v>
      </c>
      <c r="C92" s="11">
        <v>6199</v>
      </c>
      <c r="D92" s="11">
        <v>4720</v>
      </c>
      <c r="E92" s="12">
        <v>15</v>
      </c>
    </row>
    <row r="93" spans="1:5" ht="12.75">
      <c r="A93" s="9" t="s">
        <v>144</v>
      </c>
      <c r="B93" s="14" t="s">
        <v>145</v>
      </c>
      <c r="C93" s="11">
        <v>12305</v>
      </c>
      <c r="D93" s="11">
        <v>9827</v>
      </c>
      <c r="E93" s="12">
        <v>15</v>
      </c>
    </row>
    <row r="94" spans="1:5" ht="12.75">
      <c r="A94" s="9" t="s">
        <v>146</v>
      </c>
      <c r="B94" s="14" t="s">
        <v>147</v>
      </c>
      <c r="C94" s="11">
        <v>4939</v>
      </c>
      <c r="D94" s="11">
        <v>3890</v>
      </c>
      <c r="E94" s="12">
        <v>15</v>
      </c>
    </row>
    <row r="95" spans="1:5" ht="12.75">
      <c r="A95" s="9" t="s">
        <v>148</v>
      </c>
      <c r="B95" s="14" t="s">
        <v>149</v>
      </c>
      <c r="C95" s="11">
        <v>6589</v>
      </c>
      <c r="D95" s="11">
        <v>5261</v>
      </c>
      <c r="E95" s="12">
        <v>15</v>
      </c>
    </row>
    <row r="96" spans="1:5" ht="12.75">
      <c r="A96" s="9" t="s">
        <v>150</v>
      </c>
      <c r="B96" s="14" t="s">
        <v>151</v>
      </c>
      <c r="C96" s="11">
        <v>5811</v>
      </c>
      <c r="D96" s="11">
        <v>4703</v>
      </c>
      <c r="E96" s="12">
        <v>15</v>
      </c>
    </row>
    <row r="97" spans="1:5" ht="12.75">
      <c r="A97" s="30"/>
      <c r="B97" s="31"/>
      <c r="C97" s="31"/>
      <c r="D97" s="31"/>
      <c r="E97" s="32"/>
    </row>
    <row r="98" spans="1:5" ht="12.75">
      <c r="A98" s="22" t="s">
        <v>716</v>
      </c>
      <c r="B98" s="13" t="s">
        <v>152</v>
      </c>
      <c r="C98" s="23">
        <f>SUM(C100:C105)</f>
        <v>34481</v>
      </c>
      <c r="D98" s="23">
        <f>SUM(D100:D105)</f>
        <v>26693</v>
      </c>
      <c r="E98" s="24">
        <v>15</v>
      </c>
    </row>
    <row r="99" spans="1:5" ht="12.75">
      <c r="A99" s="9"/>
      <c r="B99" s="28" t="s">
        <v>705</v>
      </c>
      <c r="C99" s="28"/>
      <c r="D99" s="28"/>
      <c r="E99" s="29"/>
    </row>
    <row r="100" spans="1:5" ht="12.75">
      <c r="A100" s="9" t="s">
        <v>153</v>
      </c>
      <c r="B100" s="14" t="s">
        <v>154</v>
      </c>
      <c r="C100" s="11">
        <v>3240</v>
      </c>
      <c r="D100" s="11">
        <v>2524</v>
      </c>
      <c r="E100" s="12">
        <v>15</v>
      </c>
    </row>
    <row r="101" spans="1:5" ht="12.75">
      <c r="A101" s="9" t="s">
        <v>155</v>
      </c>
      <c r="B101" s="14" t="s">
        <v>156</v>
      </c>
      <c r="C101" s="11">
        <v>11697</v>
      </c>
      <c r="D101" s="11">
        <v>9053</v>
      </c>
      <c r="E101" s="12">
        <v>15</v>
      </c>
    </row>
    <row r="102" spans="1:5" ht="12.75">
      <c r="A102" s="9" t="s">
        <v>157</v>
      </c>
      <c r="B102" s="14" t="s">
        <v>158</v>
      </c>
      <c r="C102" s="11">
        <v>3391</v>
      </c>
      <c r="D102" s="11">
        <v>2600</v>
      </c>
      <c r="E102" s="12">
        <v>15</v>
      </c>
    </row>
    <row r="103" spans="1:5" ht="12.75">
      <c r="A103" s="9" t="s">
        <v>159</v>
      </c>
      <c r="B103" s="14" t="s">
        <v>160</v>
      </c>
      <c r="C103" s="11">
        <v>5433</v>
      </c>
      <c r="D103" s="11">
        <v>4251</v>
      </c>
      <c r="E103" s="12">
        <v>15</v>
      </c>
    </row>
    <row r="104" spans="1:5" ht="12.75">
      <c r="A104" s="9" t="s">
        <v>161</v>
      </c>
      <c r="B104" s="14" t="s">
        <v>162</v>
      </c>
      <c r="C104" s="11">
        <v>5447</v>
      </c>
      <c r="D104" s="11">
        <v>4303</v>
      </c>
      <c r="E104" s="12">
        <v>15</v>
      </c>
    </row>
    <row r="105" spans="1:5" ht="12.75">
      <c r="A105" s="9" t="s">
        <v>163</v>
      </c>
      <c r="B105" s="14" t="s">
        <v>164</v>
      </c>
      <c r="C105" s="11">
        <v>5273</v>
      </c>
      <c r="D105" s="11">
        <v>3962</v>
      </c>
      <c r="E105" s="12">
        <v>15</v>
      </c>
    </row>
    <row r="106" spans="1:5" ht="12.75">
      <c r="A106" s="30"/>
      <c r="B106" s="31"/>
      <c r="C106" s="31"/>
      <c r="D106" s="31"/>
      <c r="E106" s="32"/>
    </row>
    <row r="107" spans="1:5" ht="12.75">
      <c r="A107" s="22" t="s">
        <v>717</v>
      </c>
      <c r="B107" s="13" t="s">
        <v>165</v>
      </c>
      <c r="C107" s="23">
        <f>SUM(C109:C118)</f>
        <v>48874</v>
      </c>
      <c r="D107" s="23">
        <f>SUM(D109:D118)</f>
        <v>37496</v>
      </c>
      <c r="E107" s="24">
        <v>17</v>
      </c>
    </row>
    <row r="108" spans="1:5" ht="12.75">
      <c r="A108" s="9"/>
      <c r="B108" s="28" t="s">
        <v>705</v>
      </c>
      <c r="C108" s="28"/>
      <c r="D108" s="28"/>
      <c r="E108" s="29"/>
    </row>
    <row r="109" spans="1:5" ht="12.75">
      <c r="A109" s="9" t="s">
        <v>166</v>
      </c>
      <c r="B109" s="14" t="s">
        <v>167</v>
      </c>
      <c r="C109" s="11">
        <v>10330</v>
      </c>
      <c r="D109" s="11">
        <v>8144</v>
      </c>
      <c r="E109" s="12">
        <v>15</v>
      </c>
    </row>
    <row r="110" spans="1:5" ht="12.75">
      <c r="A110" s="9" t="s">
        <v>168</v>
      </c>
      <c r="B110" s="14" t="s">
        <v>169</v>
      </c>
      <c r="C110" s="11">
        <v>2748</v>
      </c>
      <c r="D110" s="11">
        <v>2064</v>
      </c>
      <c r="E110" s="12">
        <v>15</v>
      </c>
    </row>
    <row r="111" spans="1:5" ht="12.75">
      <c r="A111" s="9" t="s">
        <v>170</v>
      </c>
      <c r="B111" s="14" t="s">
        <v>171</v>
      </c>
      <c r="C111" s="11">
        <v>5635</v>
      </c>
      <c r="D111" s="11">
        <v>4171</v>
      </c>
      <c r="E111" s="12">
        <v>15</v>
      </c>
    </row>
    <row r="112" spans="1:5" ht="12.75">
      <c r="A112" s="9" t="s">
        <v>172</v>
      </c>
      <c r="B112" s="14" t="s">
        <v>173</v>
      </c>
      <c r="C112" s="11">
        <v>6989</v>
      </c>
      <c r="D112" s="11">
        <v>5260</v>
      </c>
      <c r="E112" s="12">
        <v>15</v>
      </c>
    </row>
    <row r="113" spans="1:5" ht="12.75">
      <c r="A113" s="9" t="s">
        <v>174</v>
      </c>
      <c r="B113" s="14" t="s">
        <v>175</v>
      </c>
      <c r="C113" s="11">
        <v>1844</v>
      </c>
      <c r="D113" s="11">
        <v>1373</v>
      </c>
      <c r="E113" s="12">
        <v>15</v>
      </c>
    </row>
    <row r="114" spans="1:5" ht="12.75">
      <c r="A114" s="9" t="s">
        <v>176</v>
      </c>
      <c r="B114" s="14" t="s">
        <v>177</v>
      </c>
      <c r="C114" s="11">
        <v>6129</v>
      </c>
      <c r="D114" s="11">
        <v>4726</v>
      </c>
      <c r="E114" s="12">
        <v>15</v>
      </c>
    </row>
    <row r="115" spans="1:5" ht="12.75">
      <c r="A115" s="9" t="s">
        <v>178</v>
      </c>
      <c r="B115" s="14" t="s">
        <v>179</v>
      </c>
      <c r="C115" s="11">
        <v>4646</v>
      </c>
      <c r="D115" s="11">
        <v>3641</v>
      </c>
      <c r="E115" s="12">
        <v>15</v>
      </c>
    </row>
    <row r="116" spans="1:5" ht="12.75">
      <c r="A116" s="9" t="s">
        <v>180</v>
      </c>
      <c r="B116" s="14" t="s">
        <v>181</v>
      </c>
      <c r="C116" s="11">
        <v>2903</v>
      </c>
      <c r="D116" s="11">
        <v>2203</v>
      </c>
      <c r="E116" s="12">
        <v>15</v>
      </c>
    </row>
    <row r="117" spans="1:5" ht="12.75">
      <c r="A117" s="9" t="s">
        <v>182</v>
      </c>
      <c r="B117" s="14" t="s">
        <v>183</v>
      </c>
      <c r="C117" s="11">
        <v>3752</v>
      </c>
      <c r="D117" s="11">
        <v>2875</v>
      </c>
      <c r="E117" s="12">
        <v>15</v>
      </c>
    </row>
    <row r="118" spans="1:5" ht="12.75">
      <c r="A118" s="9" t="s">
        <v>184</v>
      </c>
      <c r="B118" s="14" t="s">
        <v>185</v>
      </c>
      <c r="C118" s="11">
        <v>3898</v>
      </c>
      <c r="D118" s="11">
        <v>3039</v>
      </c>
      <c r="E118" s="12">
        <v>15</v>
      </c>
    </row>
    <row r="119" spans="1:5" ht="12.75">
      <c r="A119" s="30"/>
      <c r="B119" s="31"/>
      <c r="C119" s="31"/>
      <c r="D119" s="31"/>
      <c r="E119" s="32"/>
    </row>
    <row r="120" spans="1:5" ht="12.75">
      <c r="A120" s="22" t="s">
        <v>718</v>
      </c>
      <c r="B120" s="13" t="s">
        <v>186</v>
      </c>
      <c r="C120" s="23">
        <f>SUM(C122:C134)</f>
        <v>138991</v>
      </c>
      <c r="D120" s="23">
        <f>SUM(D122:D134)</f>
        <v>108763</v>
      </c>
      <c r="E120" s="24">
        <v>25</v>
      </c>
    </row>
    <row r="121" spans="1:5" ht="12.75">
      <c r="A121" s="9"/>
      <c r="B121" s="28" t="s">
        <v>705</v>
      </c>
      <c r="C121" s="28"/>
      <c r="D121" s="28"/>
      <c r="E121" s="29"/>
    </row>
    <row r="122" spans="1:5" ht="12.75">
      <c r="A122" s="9" t="s">
        <v>187</v>
      </c>
      <c r="B122" s="14" t="s">
        <v>188</v>
      </c>
      <c r="C122" s="11">
        <v>37133</v>
      </c>
      <c r="D122" s="11">
        <v>29450</v>
      </c>
      <c r="E122" s="12">
        <v>21</v>
      </c>
    </row>
    <row r="123" spans="1:5" ht="12.75">
      <c r="A123" s="9" t="s">
        <v>189</v>
      </c>
      <c r="B123" s="14" t="s">
        <v>190</v>
      </c>
      <c r="C123" s="11">
        <v>6391</v>
      </c>
      <c r="D123" s="11">
        <v>5107</v>
      </c>
      <c r="E123" s="12">
        <v>15</v>
      </c>
    </row>
    <row r="124" spans="1:5" ht="12.75">
      <c r="A124" s="9" t="s">
        <v>191</v>
      </c>
      <c r="B124" s="14" t="s">
        <v>192</v>
      </c>
      <c r="C124" s="11">
        <v>8270</v>
      </c>
      <c r="D124" s="11">
        <v>6369</v>
      </c>
      <c r="E124" s="12">
        <v>15</v>
      </c>
    </row>
    <row r="125" spans="1:5" ht="12.75">
      <c r="A125" s="9" t="s">
        <v>193</v>
      </c>
      <c r="B125" s="14" t="s">
        <v>194</v>
      </c>
      <c r="C125" s="11">
        <v>6076</v>
      </c>
      <c r="D125" s="11">
        <v>4673</v>
      </c>
      <c r="E125" s="12">
        <v>15</v>
      </c>
    </row>
    <row r="126" spans="1:5" ht="12.75">
      <c r="A126" s="9" t="s">
        <v>195</v>
      </c>
      <c r="B126" s="14" t="s">
        <v>196</v>
      </c>
      <c r="C126" s="11">
        <v>11736</v>
      </c>
      <c r="D126" s="11">
        <v>9057</v>
      </c>
      <c r="E126" s="12">
        <v>15</v>
      </c>
    </row>
    <row r="127" spans="1:5" ht="12.75">
      <c r="A127" s="9" t="s">
        <v>197</v>
      </c>
      <c r="B127" s="14" t="s">
        <v>198</v>
      </c>
      <c r="C127" s="11">
        <v>4988</v>
      </c>
      <c r="D127" s="11">
        <v>3827</v>
      </c>
      <c r="E127" s="12">
        <v>15</v>
      </c>
    </row>
    <row r="128" spans="1:5" ht="12.75">
      <c r="A128" s="9" t="s">
        <v>199</v>
      </c>
      <c r="B128" s="14" t="s">
        <v>200</v>
      </c>
      <c r="C128" s="11">
        <v>6175</v>
      </c>
      <c r="D128" s="11">
        <v>4791</v>
      </c>
      <c r="E128" s="12">
        <v>15</v>
      </c>
    </row>
    <row r="129" spans="1:5" ht="12.75">
      <c r="A129" s="9" t="s">
        <v>201</v>
      </c>
      <c r="B129" s="14" t="s">
        <v>202</v>
      </c>
      <c r="C129" s="11">
        <v>5655</v>
      </c>
      <c r="D129" s="11">
        <v>4380</v>
      </c>
      <c r="E129" s="12">
        <v>15</v>
      </c>
    </row>
    <row r="130" spans="1:5" ht="12.75">
      <c r="A130" s="9" t="s">
        <v>203</v>
      </c>
      <c r="B130" s="14" t="s">
        <v>204</v>
      </c>
      <c r="C130" s="11">
        <v>12588</v>
      </c>
      <c r="D130" s="11">
        <v>9628</v>
      </c>
      <c r="E130" s="12">
        <v>15</v>
      </c>
    </row>
    <row r="131" spans="1:5" ht="12.75">
      <c r="A131" s="9" t="s">
        <v>205</v>
      </c>
      <c r="B131" s="14" t="s">
        <v>206</v>
      </c>
      <c r="C131" s="11">
        <v>8665</v>
      </c>
      <c r="D131" s="11">
        <v>6837</v>
      </c>
      <c r="E131" s="12">
        <v>15</v>
      </c>
    </row>
    <row r="132" spans="1:5" ht="12.75">
      <c r="A132" s="9" t="s">
        <v>207</v>
      </c>
      <c r="B132" s="14" t="s">
        <v>208</v>
      </c>
      <c r="C132" s="11">
        <v>6980</v>
      </c>
      <c r="D132" s="11">
        <v>5363</v>
      </c>
      <c r="E132" s="12">
        <v>15</v>
      </c>
    </row>
    <row r="133" spans="1:5" ht="12.75">
      <c r="A133" s="9" t="s">
        <v>209</v>
      </c>
      <c r="B133" s="14" t="s">
        <v>210</v>
      </c>
      <c r="C133" s="11">
        <v>6313</v>
      </c>
      <c r="D133" s="11">
        <v>4830</v>
      </c>
      <c r="E133" s="12">
        <v>15</v>
      </c>
    </row>
    <row r="134" spans="1:5" ht="12.75">
      <c r="A134" s="9" t="s">
        <v>211</v>
      </c>
      <c r="B134" s="14" t="s">
        <v>212</v>
      </c>
      <c r="C134" s="11">
        <v>18021</v>
      </c>
      <c r="D134" s="11">
        <v>14451</v>
      </c>
      <c r="E134" s="12">
        <v>15</v>
      </c>
    </row>
    <row r="135" spans="1:5" ht="12.75">
      <c r="A135" s="30"/>
      <c r="B135" s="31"/>
      <c r="C135" s="31"/>
      <c r="D135" s="31"/>
      <c r="E135" s="32"/>
    </row>
    <row r="136" spans="1:5" ht="12.75">
      <c r="A136" s="22" t="s">
        <v>719</v>
      </c>
      <c r="B136" s="13" t="s">
        <v>213</v>
      </c>
      <c r="C136" s="23">
        <f>SUM(C138:C147)</f>
        <v>76059</v>
      </c>
      <c r="D136" s="23">
        <f>SUM(D138:D147)</f>
        <v>58441</v>
      </c>
      <c r="E136" s="24">
        <v>19</v>
      </c>
    </row>
    <row r="137" spans="1:5" ht="12.75">
      <c r="A137" s="9"/>
      <c r="B137" s="28" t="s">
        <v>705</v>
      </c>
      <c r="C137" s="28"/>
      <c r="D137" s="28"/>
      <c r="E137" s="29"/>
    </row>
    <row r="138" spans="1:5" ht="12.75">
      <c r="A138" s="9" t="s">
        <v>214</v>
      </c>
      <c r="B138" s="14" t="s">
        <v>215</v>
      </c>
      <c r="C138" s="11">
        <v>30817</v>
      </c>
      <c r="D138" s="11">
        <v>24290</v>
      </c>
      <c r="E138" s="12">
        <v>21</v>
      </c>
    </row>
    <row r="139" spans="1:5" ht="12.75">
      <c r="A139" s="9" t="s">
        <v>216</v>
      </c>
      <c r="B139" s="14" t="s">
        <v>217</v>
      </c>
      <c r="C139" s="11">
        <v>3644</v>
      </c>
      <c r="D139" s="11">
        <v>2770</v>
      </c>
      <c r="E139" s="12">
        <v>15</v>
      </c>
    </row>
    <row r="140" spans="1:5" ht="12.75">
      <c r="A140" s="9" t="s">
        <v>218</v>
      </c>
      <c r="B140" s="14" t="s">
        <v>219</v>
      </c>
      <c r="C140" s="11">
        <v>5119</v>
      </c>
      <c r="D140" s="11">
        <v>3832</v>
      </c>
      <c r="E140" s="12">
        <v>15</v>
      </c>
    </row>
    <row r="141" spans="1:5" ht="12.75">
      <c r="A141" s="9" t="s">
        <v>220</v>
      </c>
      <c r="B141" s="14" t="s">
        <v>13</v>
      </c>
      <c r="C141" s="11">
        <v>3789</v>
      </c>
      <c r="D141" s="11">
        <v>2821</v>
      </c>
      <c r="E141" s="12">
        <v>15</v>
      </c>
    </row>
    <row r="142" spans="1:5" ht="12.75">
      <c r="A142" s="9" t="s">
        <v>221</v>
      </c>
      <c r="B142" s="14" t="s">
        <v>222</v>
      </c>
      <c r="C142" s="11">
        <v>8262</v>
      </c>
      <c r="D142" s="11">
        <v>6373</v>
      </c>
      <c r="E142" s="12">
        <v>15</v>
      </c>
    </row>
    <row r="143" spans="1:5" ht="12.75">
      <c r="A143" s="9" t="s">
        <v>223</v>
      </c>
      <c r="B143" s="14" t="s">
        <v>224</v>
      </c>
      <c r="C143" s="11">
        <v>5266</v>
      </c>
      <c r="D143" s="11">
        <v>3945</v>
      </c>
      <c r="E143" s="12">
        <v>15</v>
      </c>
    </row>
    <row r="144" spans="1:5" ht="12.75">
      <c r="A144" s="9" t="s">
        <v>225</v>
      </c>
      <c r="B144" s="14" t="s">
        <v>226</v>
      </c>
      <c r="C144" s="11">
        <v>4727</v>
      </c>
      <c r="D144" s="11">
        <v>3509</v>
      </c>
      <c r="E144" s="12">
        <v>15</v>
      </c>
    </row>
    <row r="145" spans="1:5" ht="12.75">
      <c r="A145" s="9" t="s">
        <v>227</v>
      </c>
      <c r="B145" s="14" t="s">
        <v>228</v>
      </c>
      <c r="C145" s="11">
        <v>4772</v>
      </c>
      <c r="D145" s="11">
        <v>3653</v>
      </c>
      <c r="E145" s="12">
        <v>15</v>
      </c>
    </row>
    <row r="146" spans="1:5" ht="12.75">
      <c r="A146" s="9" t="s">
        <v>229</v>
      </c>
      <c r="B146" s="14" t="s">
        <v>230</v>
      </c>
      <c r="C146" s="11">
        <v>4299</v>
      </c>
      <c r="D146" s="11">
        <v>3203</v>
      </c>
      <c r="E146" s="12">
        <v>15</v>
      </c>
    </row>
    <row r="147" spans="1:5" ht="12.75">
      <c r="A147" s="9" t="s">
        <v>231</v>
      </c>
      <c r="B147" s="14" t="s">
        <v>232</v>
      </c>
      <c r="C147" s="11">
        <v>5364</v>
      </c>
      <c r="D147" s="11">
        <v>4045</v>
      </c>
      <c r="E147" s="12">
        <v>15</v>
      </c>
    </row>
    <row r="148" spans="1:5" ht="12.75">
      <c r="A148" s="30"/>
      <c r="B148" s="31"/>
      <c r="C148" s="31"/>
      <c r="D148" s="31"/>
      <c r="E148" s="32"/>
    </row>
    <row r="149" spans="1:5" ht="12.75">
      <c r="A149" s="22" t="s">
        <v>720</v>
      </c>
      <c r="B149" s="13" t="s">
        <v>233</v>
      </c>
      <c r="C149" s="23">
        <f>SUM(C151:C156)</f>
        <v>75197</v>
      </c>
      <c r="D149" s="23">
        <f>SUM(D151:D156)</f>
        <v>59948</v>
      </c>
      <c r="E149" s="24">
        <v>19</v>
      </c>
    </row>
    <row r="150" spans="1:5" ht="12.75">
      <c r="A150" s="9"/>
      <c r="B150" s="28" t="s">
        <v>705</v>
      </c>
      <c r="C150" s="28"/>
      <c r="D150" s="28"/>
      <c r="E150" s="29"/>
    </row>
    <row r="151" spans="1:5" ht="12.75">
      <c r="A151" s="9" t="s">
        <v>234</v>
      </c>
      <c r="B151" s="14" t="s">
        <v>235</v>
      </c>
      <c r="C151" s="11">
        <v>27616</v>
      </c>
      <c r="D151" s="11">
        <v>22039</v>
      </c>
      <c r="E151" s="12">
        <v>21</v>
      </c>
    </row>
    <row r="152" spans="1:5" ht="12.75">
      <c r="A152" s="9" t="s">
        <v>236</v>
      </c>
      <c r="B152" s="14" t="s">
        <v>237</v>
      </c>
      <c r="C152" s="11">
        <v>8300</v>
      </c>
      <c r="D152" s="11">
        <v>7027</v>
      </c>
      <c r="E152" s="12">
        <v>15</v>
      </c>
    </row>
    <row r="153" spans="1:5" ht="12.75">
      <c r="A153" s="9" t="s">
        <v>238</v>
      </c>
      <c r="B153" s="14" t="s">
        <v>239</v>
      </c>
      <c r="C153" s="11">
        <v>4952</v>
      </c>
      <c r="D153" s="11">
        <v>4033</v>
      </c>
      <c r="E153" s="12">
        <v>15</v>
      </c>
    </row>
    <row r="154" spans="1:5" ht="12.75">
      <c r="A154" s="9" t="s">
        <v>240</v>
      </c>
      <c r="B154" s="14" t="s">
        <v>241</v>
      </c>
      <c r="C154" s="11">
        <v>19477</v>
      </c>
      <c r="D154" s="11">
        <v>15010</v>
      </c>
      <c r="E154" s="12">
        <v>15</v>
      </c>
    </row>
    <row r="155" spans="1:5" ht="12.75">
      <c r="A155" s="9" t="s">
        <v>242</v>
      </c>
      <c r="B155" s="14" t="s">
        <v>243</v>
      </c>
      <c r="C155" s="11">
        <v>8603</v>
      </c>
      <c r="D155" s="11">
        <v>6920</v>
      </c>
      <c r="E155" s="12">
        <v>15</v>
      </c>
    </row>
    <row r="156" spans="1:5" ht="12.75">
      <c r="A156" s="9" t="s">
        <v>244</v>
      </c>
      <c r="B156" s="14" t="s">
        <v>245</v>
      </c>
      <c r="C156" s="11">
        <v>6249</v>
      </c>
      <c r="D156" s="11">
        <v>4919</v>
      </c>
      <c r="E156" s="12">
        <v>15</v>
      </c>
    </row>
    <row r="157" spans="1:5" ht="12.75">
      <c r="A157" s="30"/>
      <c r="B157" s="31"/>
      <c r="C157" s="31"/>
      <c r="D157" s="31"/>
      <c r="E157" s="32"/>
    </row>
    <row r="158" spans="1:5" ht="12.75">
      <c r="A158" s="22" t="s">
        <v>721</v>
      </c>
      <c r="B158" s="13" t="s">
        <v>246</v>
      </c>
      <c r="C158" s="23">
        <f>SUM(C160:C170)</f>
        <v>87483</v>
      </c>
      <c r="D158" s="23">
        <f>SUM(D160:D170)</f>
        <v>64578</v>
      </c>
      <c r="E158" s="24">
        <v>21</v>
      </c>
    </row>
    <row r="159" spans="1:5" ht="12.75">
      <c r="A159" s="9"/>
      <c r="B159" s="28" t="s">
        <v>705</v>
      </c>
      <c r="C159" s="28"/>
      <c r="D159" s="28"/>
      <c r="E159" s="29"/>
    </row>
    <row r="160" spans="1:5" ht="12.75">
      <c r="A160" s="9" t="s">
        <v>247</v>
      </c>
      <c r="B160" s="14" t="s">
        <v>248</v>
      </c>
      <c r="C160" s="11">
        <v>7182</v>
      </c>
      <c r="D160" s="11">
        <v>5405</v>
      </c>
      <c r="E160" s="12">
        <v>15</v>
      </c>
    </row>
    <row r="161" spans="1:5" ht="12.75">
      <c r="A161" s="9" t="s">
        <v>249</v>
      </c>
      <c r="B161" s="14" t="s">
        <v>250</v>
      </c>
      <c r="C161" s="11">
        <v>2920</v>
      </c>
      <c r="D161" s="11">
        <v>2084</v>
      </c>
      <c r="E161" s="12">
        <v>15</v>
      </c>
    </row>
    <row r="162" spans="1:5" ht="12.75">
      <c r="A162" s="9" t="s">
        <v>251</v>
      </c>
      <c r="B162" s="14" t="s">
        <v>252</v>
      </c>
      <c r="C162" s="11">
        <v>5467</v>
      </c>
      <c r="D162" s="11">
        <v>4239</v>
      </c>
      <c r="E162" s="12">
        <v>15</v>
      </c>
    </row>
    <row r="163" spans="1:5" ht="12.75">
      <c r="A163" s="9" t="s">
        <v>253</v>
      </c>
      <c r="B163" s="14" t="s">
        <v>254</v>
      </c>
      <c r="C163" s="11">
        <v>9164</v>
      </c>
      <c r="D163" s="11">
        <v>6988</v>
      </c>
      <c r="E163" s="12">
        <v>15</v>
      </c>
    </row>
    <row r="164" spans="1:5" ht="12.75">
      <c r="A164" s="9" t="s">
        <v>255</v>
      </c>
      <c r="B164" s="14" t="s">
        <v>256</v>
      </c>
      <c r="C164" s="11">
        <v>11357</v>
      </c>
      <c r="D164" s="11">
        <v>8250</v>
      </c>
      <c r="E164" s="12">
        <v>15</v>
      </c>
    </row>
    <row r="165" spans="1:5" ht="12.75">
      <c r="A165" s="9" t="s">
        <v>257</v>
      </c>
      <c r="B165" s="14" t="s">
        <v>258</v>
      </c>
      <c r="C165" s="11">
        <v>8532</v>
      </c>
      <c r="D165" s="11">
        <v>5989</v>
      </c>
      <c r="E165" s="12">
        <v>15</v>
      </c>
    </row>
    <row r="166" spans="1:5" ht="12.75">
      <c r="A166" s="9" t="s">
        <v>259</v>
      </c>
      <c r="B166" s="14" t="s">
        <v>260</v>
      </c>
      <c r="C166" s="11">
        <v>8477</v>
      </c>
      <c r="D166" s="11">
        <v>6107</v>
      </c>
      <c r="E166" s="12">
        <v>15</v>
      </c>
    </row>
    <row r="167" spans="1:5" ht="12.75">
      <c r="A167" s="9" t="s">
        <v>261</v>
      </c>
      <c r="B167" s="14" t="s">
        <v>262</v>
      </c>
      <c r="C167" s="11">
        <v>10930</v>
      </c>
      <c r="D167" s="11">
        <v>8039</v>
      </c>
      <c r="E167" s="12">
        <v>15</v>
      </c>
    </row>
    <row r="168" spans="1:5" ht="12.75">
      <c r="A168" s="9" t="s">
        <v>263</v>
      </c>
      <c r="B168" s="14" t="s">
        <v>264</v>
      </c>
      <c r="C168" s="11">
        <v>9378</v>
      </c>
      <c r="D168" s="11">
        <v>6899</v>
      </c>
      <c r="E168" s="12">
        <v>15</v>
      </c>
    </row>
    <row r="169" spans="1:5" ht="12.75">
      <c r="A169" s="9" t="s">
        <v>265</v>
      </c>
      <c r="B169" s="14" t="s">
        <v>266</v>
      </c>
      <c r="C169" s="11">
        <v>8917</v>
      </c>
      <c r="D169" s="11">
        <v>6615</v>
      </c>
      <c r="E169" s="12">
        <v>15</v>
      </c>
    </row>
    <row r="170" spans="1:5" ht="12.75">
      <c r="A170" s="9" t="s">
        <v>267</v>
      </c>
      <c r="B170" s="14" t="s">
        <v>268</v>
      </c>
      <c r="C170" s="11">
        <v>5159</v>
      </c>
      <c r="D170" s="11">
        <v>3963</v>
      </c>
      <c r="E170" s="12">
        <v>15</v>
      </c>
    </row>
    <row r="171" spans="1:5" ht="12.75">
      <c r="A171" s="30"/>
      <c r="B171" s="31"/>
      <c r="C171" s="31"/>
      <c r="D171" s="31"/>
      <c r="E171" s="32"/>
    </row>
    <row r="172" spans="1:5" ht="12.75">
      <c r="A172" s="22" t="s">
        <v>722</v>
      </c>
      <c r="B172" s="13" t="s">
        <v>269</v>
      </c>
      <c r="C172" s="23">
        <f>SUM(C174:C184)</f>
        <v>77986</v>
      </c>
      <c r="D172" s="23">
        <f>SUM(D174:D184)</f>
        <v>59812</v>
      </c>
      <c r="E172" s="24">
        <v>19</v>
      </c>
    </row>
    <row r="173" spans="1:5" ht="12.75">
      <c r="A173" s="9"/>
      <c r="B173" s="28" t="s">
        <v>705</v>
      </c>
      <c r="C173" s="28"/>
      <c r="D173" s="28"/>
      <c r="E173" s="29"/>
    </row>
    <row r="174" spans="1:5" ht="12.75">
      <c r="A174" s="9" t="s">
        <v>270</v>
      </c>
      <c r="B174" s="14" t="s">
        <v>271</v>
      </c>
      <c r="C174" s="11">
        <v>23539</v>
      </c>
      <c r="D174" s="11">
        <v>17945</v>
      </c>
      <c r="E174" s="12">
        <v>21</v>
      </c>
    </row>
    <row r="175" spans="1:5" ht="12.75">
      <c r="A175" s="9" t="s">
        <v>272</v>
      </c>
      <c r="B175" s="14" t="s">
        <v>273</v>
      </c>
      <c r="C175" s="11">
        <v>4710</v>
      </c>
      <c r="D175" s="11">
        <v>3583</v>
      </c>
      <c r="E175" s="12">
        <v>15</v>
      </c>
    </row>
    <row r="176" spans="1:5" ht="12.75">
      <c r="A176" s="9" t="s">
        <v>274</v>
      </c>
      <c r="B176" s="14" t="s">
        <v>275</v>
      </c>
      <c r="C176" s="11">
        <v>3069</v>
      </c>
      <c r="D176" s="11">
        <v>2346</v>
      </c>
      <c r="E176" s="12">
        <v>15</v>
      </c>
    </row>
    <row r="177" spans="1:5" ht="12.75">
      <c r="A177" s="9" t="s">
        <v>276</v>
      </c>
      <c r="B177" s="14" t="s">
        <v>277</v>
      </c>
      <c r="C177" s="11">
        <v>2917</v>
      </c>
      <c r="D177" s="11">
        <v>2283</v>
      </c>
      <c r="E177" s="12">
        <v>15</v>
      </c>
    </row>
    <row r="178" spans="1:5" ht="12.75">
      <c r="A178" s="9" t="s">
        <v>278</v>
      </c>
      <c r="B178" s="14" t="s">
        <v>279</v>
      </c>
      <c r="C178" s="11">
        <v>12531</v>
      </c>
      <c r="D178" s="11">
        <v>9771</v>
      </c>
      <c r="E178" s="12">
        <v>15</v>
      </c>
    </row>
    <row r="179" spans="1:5" ht="12.75">
      <c r="A179" s="9" t="s">
        <v>280</v>
      </c>
      <c r="B179" s="14" t="s">
        <v>281</v>
      </c>
      <c r="C179" s="11">
        <v>3412</v>
      </c>
      <c r="D179" s="11">
        <v>2712</v>
      </c>
      <c r="E179" s="12">
        <v>15</v>
      </c>
    </row>
    <row r="180" spans="1:5" ht="12.75">
      <c r="A180" s="9" t="s">
        <v>282</v>
      </c>
      <c r="B180" s="14" t="s">
        <v>283</v>
      </c>
      <c r="C180" s="11">
        <v>12945</v>
      </c>
      <c r="D180" s="11">
        <v>9819</v>
      </c>
      <c r="E180" s="12">
        <v>15</v>
      </c>
    </row>
    <row r="181" spans="1:5" ht="12.75">
      <c r="A181" s="9" t="s">
        <v>284</v>
      </c>
      <c r="B181" s="14" t="s">
        <v>285</v>
      </c>
      <c r="C181" s="11">
        <v>4061</v>
      </c>
      <c r="D181" s="11">
        <v>3078</v>
      </c>
      <c r="E181" s="12">
        <v>15</v>
      </c>
    </row>
    <row r="182" spans="1:5" ht="12.75">
      <c r="A182" s="9" t="s">
        <v>286</v>
      </c>
      <c r="B182" s="14" t="s">
        <v>287</v>
      </c>
      <c r="C182" s="11">
        <v>1983</v>
      </c>
      <c r="D182" s="11">
        <v>1486</v>
      </c>
      <c r="E182" s="12">
        <v>15</v>
      </c>
    </row>
    <row r="183" spans="1:5" ht="12.75">
      <c r="A183" s="9" t="s">
        <v>288</v>
      </c>
      <c r="B183" s="14" t="s">
        <v>289</v>
      </c>
      <c r="C183" s="11">
        <v>4776</v>
      </c>
      <c r="D183" s="11">
        <v>3658</v>
      </c>
      <c r="E183" s="12">
        <v>15</v>
      </c>
    </row>
    <row r="184" spans="1:5" ht="12.75">
      <c r="A184" s="9" t="s">
        <v>290</v>
      </c>
      <c r="B184" s="14" t="s">
        <v>291</v>
      </c>
      <c r="C184" s="11">
        <v>4043</v>
      </c>
      <c r="D184" s="11">
        <v>3131</v>
      </c>
      <c r="E184" s="12">
        <v>15</v>
      </c>
    </row>
    <row r="185" spans="1:5" ht="12.75">
      <c r="A185" s="30"/>
      <c r="B185" s="31"/>
      <c r="C185" s="31"/>
      <c r="D185" s="31"/>
      <c r="E185" s="32"/>
    </row>
    <row r="186" spans="1:5" ht="12.75">
      <c r="A186" s="22" t="s">
        <v>723</v>
      </c>
      <c r="B186" s="13" t="s">
        <v>292</v>
      </c>
      <c r="C186" s="23">
        <f>SUM(C188:C195)</f>
        <v>111568</v>
      </c>
      <c r="D186" s="23">
        <f>SUM(D188:D195)</f>
        <v>89139</v>
      </c>
      <c r="E186" s="24">
        <v>23</v>
      </c>
    </row>
    <row r="187" spans="1:5" ht="12.75">
      <c r="A187" s="9"/>
      <c r="B187" s="28" t="s">
        <v>705</v>
      </c>
      <c r="C187" s="28"/>
      <c r="D187" s="28"/>
      <c r="E187" s="29"/>
    </row>
    <row r="188" spans="1:5" ht="12.75">
      <c r="A188" s="9" t="s">
        <v>293</v>
      </c>
      <c r="B188" s="14" t="s">
        <v>294</v>
      </c>
      <c r="C188" s="11">
        <v>16468</v>
      </c>
      <c r="D188" s="11">
        <v>13214</v>
      </c>
      <c r="E188" s="12">
        <v>15</v>
      </c>
    </row>
    <row r="189" spans="1:5" ht="12.75">
      <c r="A189" s="9" t="s">
        <v>295</v>
      </c>
      <c r="B189" s="14" t="s">
        <v>296</v>
      </c>
      <c r="C189" s="11">
        <v>41813</v>
      </c>
      <c r="D189" s="11">
        <v>33817</v>
      </c>
      <c r="E189" s="12">
        <v>21</v>
      </c>
    </row>
    <row r="190" spans="1:5" ht="12.75">
      <c r="A190" s="9" t="s">
        <v>297</v>
      </c>
      <c r="B190" s="14" t="s">
        <v>298</v>
      </c>
      <c r="C190" s="11">
        <v>10952</v>
      </c>
      <c r="D190" s="11">
        <v>8529</v>
      </c>
      <c r="E190" s="12">
        <v>15</v>
      </c>
    </row>
    <row r="191" spans="1:5" ht="12.75">
      <c r="A191" s="9" t="s">
        <v>299</v>
      </c>
      <c r="B191" s="14" t="s">
        <v>300</v>
      </c>
      <c r="C191" s="11">
        <v>15746</v>
      </c>
      <c r="D191" s="11">
        <v>12721</v>
      </c>
      <c r="E191" s="12">
        <v>15</v>
      </c>
    </row>
    <row r="192" spans="1:5" ht="12.75">
      <c r="A192" s="9" t="s">
        <v>301</v>
      </c>
      <c r="B192" s="14" t="s">
        <v>302</v>
      </c>
      <c r="C192" s="11">
        <v>8023</v>
      </c>
      <c r="D192" s="11">
        <v>6224</v>
      </c>
      <c r="E192" s="12">
        <v>15</v>
      </c>
    </row>
    <row r="193" spans="1:5" ht="12.75">
      <c r="A193" s="9" t="s">
        <v>303</v>
      </c>
      <c r="B193" s="14" t="s">
        <v>304</v>
      </c>
      <c r="C193" s="11">
        <v>3498</v>
      </c>
      <c r="D193" s="11">
        <v>2752</v>
      </c>
      <c r="E193" s="12">
        <v>15</v>
      </c>
    </row>
    <row r="194" spans="1:5" ht="12.75">
      <c r="A194" s="9" t="s">
        <v>305</v>
      </c>
      <c r="B194" s="14" t="s">
        <v>306</v>
      </c>
      <c r="C194" s="11">
        <v>6293</v>
      </c>
      <c r="D194" s="11">
        <v>4904</v>
      </c>
      <c r="E194" s="12">
        <v>15</v>
      </c>
    </row>
    <row r="195" spans="1:5" ht="12.75">
      <c r="A195" s="9" t="s">
        <v>307</v>
      </c>
      <c r="B195" s="14" t="s">
        <v>308</v>
      </c>
      <c r="C195" s="11">
        <v>8775</v>
      </c>
      <c r="D195" s="11">
        <v>6978</v>
      </c>
      <c r="E195" s="12">
        <v>15</v>
      </c>
    </row>
    <row r="196" spans="1:5" ht="12.75">
      <c r="A196" s="30"/>
      <c r="B196" s="31"/>
      <c r="C196" s="31"/>
      <c r="D196" s="31"/>
      <c r="E196" s="32"/>
    </row>
    <row r="197" spans="1:5" ht="12.75">
      <c r="A197" s="22" t="s">
        <v>724</v>
      </c>
      <c r="B197" s="13" t="s">
        <v>309</v>
      </c>
      <c r="C197" s="23">
        <f>SUM(C199:C204)</f>
        <v>134577</v>
      </c>
      <c r="D197" s="23">
        <f>SUM(D199:D204)</f>
        <v>106371</v>
      </c>
      <c r="E197" s="24">
        <v>25</v>
      </c>
    </row>
    <row r="198" spans="1:5" ht="12.75">
      <c r="A198" s="9"/>
      <c r="B198" s="28" t="s">
        <v>705</v>
      </c>
      <c r="C198" s="28"/>
      <c r="D198" s="28"/>
      <c r="E198" s="29"/>
    </row>
    <row r="199" spans="1:5" ht="12.75">
      <c r="A199" s="9" t="s">
        <v>310</v>
      </c>
      <c r="B199" s="14" t="s">
        <v>311</v>
      </c>
      <c r="C199" s="11">
        <v>23889</v>
      </c>
      <c r="D199" s="11">
        <v>18926</v>
      </c>
      <c r="E199" s="12">
        <v>21</v>
      </c>
    </row>
    <row r="200" spans="1:5" ht="12.75">
      <c r="A200" s="9" t="s">
        <v>312</v>
      </c>
      <c r="B200" s="14" t="s">
        <v>313</v>
      </c>
      <c r="C200" s="11">
        <v>22805</v>
      </c>
      <c r="D200" s="11">
        <v>18608</v>
      </c>
      <c r="E200" s="12">
        <v>21</v>
      </c>
    </row>
    <row r="201" spans="1:5" ht="12.75">
      <c r="A201" s="9" t="s">
        <v>314</v>
      </c>
      <c r="B201" s="14" t="s">
        <v>315</v>
      </c>
      <c r="C201" s="11">
        <v>14578</v>
      </c>
      <c r="D201" s="11">
        <v>11349</v>
      </c>
      <c r="E201" s="12">
        <v>15</v>
      </c>
    </row>
    <row r="202" spans="1:5" ht="12.75">
      <c r="A202" s="9" t="s">
        <v>316</v>
      </c>
      <c r="B202" s="14" t="s">
        <v>317</v>
      </c>
      <c r="C202" s="11">
        <v>55055</v>
      </c>
      <c r="D202" s="11">
        <v>43161</v>
      </c>
      <c r="E202" s="12">
        <v>23</v>
      </c>
    </row>
    <row r="203" spans="1:5" ht="12.75">
      <c r="A203" s="9" t="s">
        <v>318</v>
      </c>
      <c r="B203" s="14" t="s">
        <v>319</v>
      </c>
      <c r="C203" s="11">
        <v>8021</v>
      </c>
      <c r="D203" s="11">
        <v>6191</v>
      </c>
      <c r="E203" s="12">
        <v>15</v>
      </c>
    </row>
    <row r="204" spans="1:5" ht="12.75">
      <c r="A204" s="9" t="s">
        <v>320</v>
      </c>
      <c r="B204" s="14" t="s">
        <v>321</v>
      </c>
      <c r="C204" s="11">
        <v>10229</v>
      </c>
      <c r="D204" s="11">
        <v>8136</v>
      </c>
      <c r="E204" s="12">
        <v>15</v>
      </c>
    </row>
    <row r="205" spans="1:5" ht="12.75">
      <c r="A205" s="30"/>
      <c r="B205" s="31"/>
      <c r="C205" s="31"/>
      <c r="D205" s="31"/>
      <c r="E205" s="32"/>
    </row>
    <row r="206" spans="1:5" ht="12.75">
      <c r="A206" s="22" t="s">
        <v>725</v>
      </c>
      <c r="B206" s="13" t="s">
        <v>322</v>
      </c>
      <c r="C206" s="23">
        <f>SUM(C208:C222)</f>
        <v>107566</v>
      </c>
      <c r="D206" s="23">
        <f>SUM(D208:D222)</f>
        <v>82290</v>
      </c>
      <c r="E206" s="24">
        <v>23</v>
      </c>
    </row>
    <row r="207" spans="1:5" ht="12.75">
      <c r="A207" s="9"/>
      <c r="B207" s="28" t="s">
        <v>705</v>
      </c>
      <c r="C207" s="28"/>
      <c r="D207" s="28"/>
      <c r="E207" s="29"/>
    </row>
    <row r="208" spans="1:5" ht="12.75">
      <c r="A208" s="9" t="s">
        <v>323</v>
      </c>
      <c r="B208" s="14" t="s">
        <v>324</v>
      </c>
      <c r="C208" s="11">
        <v>8979</v>
      </c>
      <c r="D208" s="11">
        <v>6756</v>
      </c>
      <c r="E208" s="12">
        <v>15</v>
      </c>
    </row>
    <row r="209" spans="1:5" ht="12.75">
      <c r="A209" s="9" t="s">
        <v>325</v>
      </c>
      <c r="B209" s="14" t="s">
        <v>326</v>
      </c>
      <c r="C209" s="11">
        <v>8483</v>
      </c>
      <c r="D209" s="11">
        <v>6622</v>
      </c>
      <c r="E209" s="12">
        <v>15</v>
      </c>
    </row>
    <row r="210" spans="1:5" ht="12.75">
      <c r="A210" s="9" t="s">
        <v>327</v>
      </c>
      <c r="B210" s="14" t="s">
        <v>328</v>
      </c>
      <c r="C210" s="11">
        <v>7809</v>
      </c>
      <c r="D210" s="11">
        <v>5938</v>
      </c>
      <c r="E210" s="12">
        <v>15</v>
      </c>
    </row>
    <row r="211" spans="1:5" ht="12.75">
      <c r="A211" s="9" t="s">
        <v>329</v>
      </c>
      <c r="B211" s="14" t="s">
        <v>330</v>
      </c>
      <c r="C211" s="11">
        <v>6090</v>
      </c>
      <c r="D211" s="11">
        <v>4633</v>
      </c>
      <c r="E211" s="12">
        <v>15</v>
      </c>
    </row>
    <row r="212" spans="1:5" ht="12.75">
      <c r="A212" s="9" t="s">
        <v>331</v>
      </c>
      <c r="B212" s="14" t="s">
        <v>332</v>
      </c>
      <c r="C212" s="11">
        <v>8844</v>
      </c>
      <c r="D212" s="11">
        <v>6641</v>
      </c>
      <c r="E212" s="12">
        <v>15</v>
      </c>
    </row>
    <row r="213" spans="1:5" ht="12.75">
      <c r="A213" s="9" t="s">
        <v>333</v>
      </c>
      <c r="B213" s="14" t="s">
        <v>334</v>
      </c>
      <c r="C213" s="11">
        <v>10870</v>
      </c>
      <c r="D213" s="11">
        <v>8542</v>
      </c>
      <c r="E213" s="12">
        <v>15</v>
      </c>
    </row>
    <row r="214" spans="1:5" ht="12.75">
      <c r="A214" s="9" t="s">
        <v>335</v>
      </c>
      <c r="B214" s="14" t="s">
        <v>336</v>
      </c>
      <c r="C214" s="11">
        <v>5006</v>
      </c>
      <c r="D214" s="11">
        <v>3871</v>
      </c>
      <c r="E214" s="12">
        <v>15</v>
      </c>
    </row>
    <row r="215" spans="1:5" ht="12.75">
      <c r="A215" s="9" t="s">
        <v>337</v>
      </c>
      <c r="B215" s="14" t="s">
        <v>338</v>
      </c>
      <c r="C215" s="11">
        <v>6471</v>
      </c>
      <c r="D215" s="11">
        <v>4999</v>
      </c>
      <c r="E215" s="12">
        <v>15</v>
      </c>
    </row>
    <row r="216" spans="1:5" ht="12.75">
      <c r="A216" s="9" t="s">
        <v>339</v>
      </c>
      <c r="B216" s="14" t="s">
        <v>340</v>
      </c>
      <c r="C216" s="11">
        <v>3914</v>
      </c>
      <c r="D216" s="11">
        <v>3006</v>
      </c>
      <c r="E216" s="12">
        <v>15</v>
      </c>
    </row>
    <row r="217" spans="1:5" ht="12.75">
      <c r="A217" s="9" t="s">
        <v>341</v>
      </c>
      <c r="B217" s="14" t="s">
        <v>342</v>
      </c>
      <c r="C217" s="11">
        <v>7251</v>
      </c>
      <c r="D217" s="11">
        <v>5486</v>
      </c>
      <c r="E217" s="12">
        <v>15</v>
      </c>
    </row>
    <row r="218" spans="1:5" ht="12.75">
      <c r="A218" s="9" t="s">
        <v>343</v>
      </c>
      <c r="B218" s="14" t="s">
        <v>344</v>
      </c>
      <c r="C218" s="11">
        <v>4785</v>
      </c>
      <c r="D218" s="11">
        <v>3636</v>
      </c>
      <c r="E218" s="12">
        <v>15</v>
      </c>
    </row>
    <row r="219" spans="1:5" ht="12.75">
      <c r="A219" s="9" t="s">
        <v>345</v>
      </c>
      <c r="B219" s="14" t="s">
        <v>346</v>
      </c>
      <c r="C219" s="11">
        <v>5235</v>
      </c>
      <c r="D219" s="11">
        <v>4063</v>
      </c>
      <c r="E219" s="12">
        <v>15</v>
      </c>
    </row>
    <row r="220" spans="1:5" ht="12.75">
      <c r="A220" s="9" t="s">
        <v>347</v>
      </c>
      <c r="B220" s="14" t="s">
        <v>348</v>
      </c>
      <c r="C220" s="11">
        <v>9834</v>
      </c>
      <c r="D220" s="11">
        <v>7415</v>
      </c>
      <c r="E220" s="12">
        <v>15</v>
      </c>
    </row>
    <row r="221" spans="1:5" ht="12.75">
      <c r="A221" s="9" t="s">
        <v>349</v>
      </c>
      <c r="B221" s="14" t="s">
        <v>350</v>
      </c>
      <c r="C221" s="11">
        <v>7819</v>
      </c>
      <c r="D221" s="11">
        <v>5830</v>
      </c>
      <c r="E221" s="12">
        <v>15</v>
      </c>
    </row>
    <row r="222" spans="1:5" ht="12.75">
      <c r="A222" s="9" t="s">
        <v>351</v>
      </c>
      <c r="B222" s="14" t="s">
        <v>352</v>
      </c>
      <c r="C222" s="11">
        <v>6176</v>
      </c>
      <c r="D222" s="11">
        <v>4852</v>
      </c>
      <c r="E222" s="12">
        <v>15</v>
      </c>
    </row>
    <row r="223" spans="1:5" ht="12.75">
      <c r="A223" s="30"/>
      <c r="B223" s="31"/>
      <c r="C223" s="31"/>
      <c r="D223" s="31"/>
      <c r="E223" s="32"/>
    </row>
    <row r="224" spans="1:5" ht="12.75">
      <c r="A224" s="22" t="s">
        <v>726</v>
      </c>
      <c r="B224" s="13" t="s">
        <v>353</v>
      </c>
      <c r="C224" s="23">
        <f>SUM(C226:C237)</f>
        <v>90054</v>
      </c>
      <c r="D224" s="23">
        <f>SUM(D226:D237)</f>
        <v>69965</v>
      </c>
      <c r="E224" s="24">
        <v>21</v>
      </c>
    </row>
    <row r="225" spans="1:5" ht="12.75">
      <c r="A225" s="9"/>
      <c r="B225" s="28" t="s">
        <v>705</v>
      </c>
      <c r="C225" s="28"/>
      <c r="D225" s="28"/>
      <c r="E225" s="29"/>
    </row>
    <row r="226" spans="1:5" ht="12.75">
      <c r="A226" s="9" t="s">
        <v>354</v>
      </c>
      <c r="B226" s="14" t="s">
        <v>355</v>
      </c>
      <c r="C226" s="11">
        <v>22472</v>
      </c>
      <c r="D226" s="11">
        <v>17975</v>
      </c>
      <c r="E226" s="12">
        <v>21</v>
      </c>
    </row>
    <row r="227" spans="1:5" ht="12.75">
      <c r="A227" s="9" t="s">
        <v>356</v>
      </c>
      <c r="B227" s="14" t="s">
        <v>357</v>
      </c>
      <c r="C227" s="11">
        <v>4791</v>
      </c>
      <c r="D227" s="11">
        <v>3696</v>
      </c>
      <c r="E227" s="12">
        <v>15</v>
      </c>
    </row>
    <row r="228" spans="1:5" ht="12.75">
      <c r="A228" s="9" t="s">
        <v>358</v>
      </c>
      <c r="B228" s="14" t="s">
        <v>359</v>
      </c>
      <c r="C228" s="11">
        <v>8245</v>
      </c>
      <c r="D228" s="11">
        <v>6231</v>
      </c>
      <c r="E228" s="12">
        <v>15</v>
      </c>
    </row>
    <row r="229" spans="1:5" ht="12.75">
      <c r="A229" s="9" t="s">
        <v>360</v>
      </c>
      <c r="B229" s="14" t="s">
        <v>361</v>
      </c>
      <c r="C229" s="11">
        <v>8191</v>
      </c>
      <c r="D229" s="11">
        <v>6311</v>
      </c>
      <c r="E229" s="12">
        <v>15</v>
      </c>
    </row>
    <row r="230" spans="1:5" ht="12.75">
      <c r="A230" s="9" t="s">
        <v>362</v>
      </c>
      <c r="B230" s="14" t="s">
        <v>363</v>
      </c>
      <c r="C230" s="11">
        <v>4007</v>
      </c>
      <c r="D230" s="11">
        <v>3070</v>
      </c>
      <c r="E230" s="12">
        <v>15</v>
      </c>
    </row>
    <row r="231" spans="1:5" ht="12.75">
      <c r="A231" s="9" t="s">
        <v>364</v>
      </c>
      <c r="B231" s="14" t="s">
        <v>365</v>
      </c>
      <c r="C231" s="11">
        <v>2562</v>
      </c>
      <c r="D231" s="11">
        <v>2037</v>
      </c>
      <c r="E231" s="12">
        <v>15</v>
      </c>
    </row>
    <row r="232" spans="1:5" ht="12.75">
      <c r="A232" s="9" t="s">
        <v>366</v>
      </c>
      <c r="B232" s="14" t="s">
        <v>367</v>
      </c>
      <c r="C232" s="11">
        <v>6881</v>
      </c>
      <c r="D232" s="11">
        <v>5375</v>
      </c>
      <c r="E232" s="12">
        <v>15</v>
      </c>
    </row>
    <row r="233" spans="1:5" ht="12.75">
      <c r="A233" s="9" t="s">
        <v>368</v>
      </c>
      <c r="B233" s="14" t="s">
        <v>369</v>
      </c>
      <c r="C233" s="11">
        <v>4778</v>
      </c>
      <c r="D233" s="11">
        <v>3800</v>
      </c>
      <c r="E233" s="12">
        <v>15</v>
      </c>
    </row>
    <row r="234" spans="1:5" ht="12.75">
      <c r="A234" s="9" t="s">
        <v>370</v>
      </c>
      <c r="B234" s="14" t="s">
        <v>371</v>
      </c>
      <c r="C234" s="11">
        <v>7239</v>
      </c>
      <c r="D234" s="11">
        <v>5448</v>
      </c>
      <c r="E234" s="12">
        <v>15</v>
      </c>
    </row>
    <row r="235" spans="1:5" ht="12.75">
      <c r="A235" s="9" t="s">
        <v>372</v>
      </c>
      <c r="B235" s="14" t="s">
        <v>373</v>
      </c>
      <c r="C235" s="11">
        <v>9202</v>
      </c>
      <c r="D235" s="11">
        <v>7021</v>
      </c>
      <c r="E235" s="12">
        <v>15</v>
      </c>
    </row>
    <row r="236" spans="1:5" ht="12.75">
      <c r="A236" s="9" t="s">
        <v>374</v>
      </c>
      <c r="B236" s="14" t="s">
        <v>375</v>
      </c>
      <c r="C236" s="11">
        <v>5989</v>
      </c>
      <c r="D236" s="11">
        <v>4666</v>
      </c>
      <c r="E236" s="12">
        <v>15</v>
      </c>
    </row>
    <row r="237" spans="1:5" ht="12.75">
      <c r="A237" s="9" t="s">
        <v>376</v>
      </c>
      <c r="B237" s="14" t="s">
        <v>377</v>
      </c>
      <c r="C237" s="11">
        <v>5697</v>
      </c>
      <c r="D237" s="11">
        <v>4335</v>
      </c>
      <c r="E237" s="12">
        <v>15</v>
      </c>
    </row>
    <row r="238" spans="1:5" ht="12.75">
      <c r="A238" s="30"/>
      <c r="B238" s="31"/>
      <c r="C238" s="31"/>
      <c r="D238" s="31"/>
      <c r="E238" s="32"/>
    </row>
    <row r="239" spans="1:5" ht="12.75">
      <c r="A239" s="22" t="s">
        <v>727</v>
      </c>
      <c r="B239" s="13" t="s">
        <v>378</v>
      </c>
      <c r="C239" s="23">
        <f>SUM(C241:C246)</f>
        <v>140200</v>
      </c>
      <c r="D239" s="23">
        <f>SUM(D241:D246)</f>
        <v>113698</v>
      </c>
      <c r="E239" s="24">
        <v>27</v>
      </c>
    </row>
    <row r="240" spans="1:5" ht="12.75">
      <c r="A240" s="9"/>
      <c r="B240" s="28" t="s">
        <v>705</v>
      </c>
      <c r="C240" s="28"/>
      <c r="D240" s="28"/>
      <c r="E240" s="29"/>
    </row>
    <row r="241" spans="1:5" ht="12.75">
      <c r="A241" s="9" t="s">
        <v>379</v>
      </c>
      <c r="B241" s="14" t="s">
        <v>380</v>
      </c>
      <c r="C241" s="11">
        <v>22862</v>
      </c>
      <c r="D241" s="11">
        <v>18951</v>
      </c>
      <c r="E241" s="12">
        <v>21</v>
      </c>
    </row>
    <row r="242" spans="1:5" ht="12.75">
      <c r="A242" s="9" t="s">
        <v>381</v>
      </c>
      <c r="B242" s="14" t="s">
        <v>382</v>
      </c>
      <c r="C242" s="11">
        <v>53819</v>
      </c>
      <c r="D242" s="11">
        <v>44171</v>
      </c>
      <c r="E242" s="12">
        <v>23</v>
      </c>
    </row>
    <row r="243" spans="1:5" ht="12.75">
      <c r="A243" s="9" t="s">
        <v>383</v>
      </c>
      <c r="B243" s="14" t="s">
        <v>384</v>
      </c>
      <c r="C243" s="11">
        <v>20387</v>
      </c>
      <c r="D243" s="11">
        <v>16531</v>
      </c>
      <c r="E243" s="12">
        <v>21</v>
      </c>
    </row>
    <row r="244" spans="1:5" ht="12.75">
      <c r="A244" s="9" t="s">
        <v>385</v>
      </c>
      <c r="B244" s="14" t="s">
        <v>6</v>
      </c>
      <c r="C244" s="11">
        <v>14582</v>
      </c>
      <c r="D244" s="11">
        <v>11539</v>
      </c>
      <c r="E244" s="12">
        <v>15</v>
      </c>
    </row>
    <row r="245" spans="1:5" ht="12.75">
      <c r="A245" s="9" t="s">
        <v>386</v>
      </c>
      <c r="B245" s="14" t="s">
        <v>387</v>
      </c>
      <c r="C245" s="11">
        <v>9133</v>
      </c>
      <c r="D245" s="11">
        <v>7275</v>
      </c>
      <c r="E245" s="12">
        <v>15</v>
      </c>
    </row>
    <row r="246" spans="1:5" ht="12.75">
      <c r="A246" s="9" t="s">
        <v>388</v>
      </c>
      <c r="B246" s="14" t="s">
        <v>389</v>
      </c>
      <c r="C246" s="11">
        <v>19417</v>
      </c>
      <c r="D246" s="11">
        <v>15231</v>
      </c>
      <c r="E246" s="12">
        <v>15</v>
      </c>
    </row>
    <row r="247" spans="1:5" ht="12.75">
      <c r="A247" s="30"/>
      <c r="B247" s="31"/>
      <c r="C247" s="31"/>
      <c r="D247" s="31"/>
      <c r="E247" s="32"/>
    </row>
    <row r="248" spans="1:5" ht="12.75">
      <c r="A248" s="22" t="s">
        <v>728</v>
      </c>
      <c r="B248" s="13" t="s">
        <v>390</v>
      </c>
      <c r="C248" s="23">
        <f>SUM(C250:C256)</f>
        <v>55599</v>
      </c>
      <c r="D248" s="23">
        <f>SUM(D250:D256)</f>
        <v>42307</v>
      </c>
      <c r="E248" s="24">
        <v>17</v>
      </c>
    </row>
    <row r="249" spans="1:5" ht="12.75">
      <c r="A249" s="9"/>
      <c r="B249" s="28" t="s">
        <v>705</v>
      </c>
      <c r="C249" s="28"/>
      <c r="D249" s="28"/>
      <c r="E249" s="29"/>
    </row>
    <row r="250" spans="1:5" ht="12.75">
      <c r="A250" s="9" t="s">
        <v>391</v>
      </c>
      <c r="B250" s="14" t="s">
        <v>392</v>
      </c>
      <c r="C250" s="11">
        <v>17507</v>
      </c>
      <c r="D250" s="11">
        <v>13782</v>
      </c>
      <c r="E250" s="12">
        <v>15</v>
      </c>
    </row>
    <row r="251" spans="1:5" ht="12.75">
      <c r="A251" s="9" t="s">
        <v>393</v>
      </c>
      <c r="B251" s="14" t="s">
        <v>394</v>
      </c>
      <c r="C251" s="11">
        <v>10787</v>
      </c>
      <c r="D251" s="11">
        <v>8090</v>
      </c>
      <c r="E251" s="12">
        <v>15</v>
      </c>
    </row>
    <row r="252" spans="1:5" ht="12.75">
      <c r="A252" s="9" t="s">
        <v>395</v>
      </c>
      <c r="B252" s="14" t="s">
        <v>396</v>
      </c>
      <c r="C252" s="11">
        <v>4131</v>
      </c>
      <c r="D252" s="11">
        <v>3158</v>
      </c>
      <c r="E252" s="12">
        <v>15</v>
      </c>
    </row>
    <row r="253" spans="1:5" ht="12.75">
      <c r="A253" s="9" t="s">
        <v>397</v>
      </c>
      <c r="B253" s="14" t="s">
        <v>398</v>
      </c>
      <c r="C253" s="11">
        <v>7677</v>
      </c>
      <c r="D253" s="11">
        <v>5539</v>
      </c>
      <c r="E253" s="12">
        <v>15</v>
      </c>
    </row>
    <row r="254" spans="1:5" ht="12.75">
      <c r="A254" s="9" t="s">
        <v>399</v>
      </c>
      <c r="B254" s="14" t="s">
        <v>400</v>
      </c>
      <c r="C254" s="11">
        <v>4110</v>
      </c>
      <c r="D254" s="11">
        <v>3168</v>
      </c>
      <c r="E254" s="12">
        <v>15</v>
      </c>
    </row>
    <row r="255" spans="1:5" ht="12.75">
      <c r="A255" s="9" t="s">
        <v>401</v>
      </c>
      <c r="B255" s="14" t="s">
        <v>402</v>
      </c>
      <c r="C255" s="11">
        <v>3784</v>
      </c>
      <c r="D255" s="11">
        <v>2847</v>
      </c>
      <c r="E255" s="12">
        <v>15</v>
      </c>
    </row>
    <row r="256" spans="1:5" ht="12.75">
      <c r="A256" s="9" t="s">
        <v>403</v>
      </c>
      <c r="B256" s="14" t="s">
        <v>404</v>
      </c>
      <c r="C256" s="11">
        <v>7603</v>
      </c>
      <c r="D256" s="11">
        <v>5723</v>
      </c>
      <c r="E256" s="12">
        <v>15</v>
      </c>
    </row>
    <row r="257" spans="1:5" ht="12.75">
      <c r="A257" s="30"/>
      <c r="B257" s="31"/>
      <c r="C257" s="31"/>
      <c r="D257" s="31"/>
      <c r="E257" s="32"/>
    </row>
    <row r="258" spans="1:5" ht="12.75">
      <c r="A258" s="22" t="s">
        <v>729</v>
      </c>
      <c r="B258" s="13" t="s">
        <v>405</v>
      </c>
      <c r="C258" s="23">
        <f>SUM(C260:C267)</f>
        <v>46078</v>
      </c>
      <c r="D258" s="23">
        <f>SUM(D260:D267)</f>
        <v>35709</v>
      </c>
      <c r="E258" s="24">
        <v>17</v>
      </c>
    </row>
    <row r="259" spans="1:5" ht="12.75">
      <c r="A259" s="9"/>
      <c r="B259" s="28" t="s">
        <v>705</v>
      </c>
      <c r="C259" s="28"/>
      <c r="D259" s="28"/>
      <c r="E259" s="29"/>
    </row>
    <row r="260" spans="1:5" ht="12.75">
      <c r="A260" s="9" t="s">
        <v>406</v>
      </c>
      <c r="B260" s="14" t="s">
        <v>407</v>
      </c>
      <c r="C260" s="11">
        <v>4775</v>
      </c>
      <c r="D260" s="11">
        <v>3780</v>
      </c>
      <c r="E260" s="12">
        <v>15</v>
      </c>
    </row>
    <row r="261" spans="1:5" ht="12.75">
      <c r="A261" s="9" t="s">
        <v>408</v>
      </c>
      <c r="B261" s="14" t="s">
        <v>409</v>
      </c>
      <c r="C261" s="11">
        <v>5036</v>
      </c>
      <c r="D261" s="11">
        <v>3985</v>
      </c>
      <c r="E261" s="12">
        <v>15</v>
      </c>
    </row>
    <row r="262" spans="1:5" ht="12.75">
      <c r="A262" s="9" t="s">
        <v>410</v>
      </c>
      <c r="B262" s="14" t="s">
        <v>411</v>
      </c>
      <c r="C262" s="11">
        <v>3746</v>
      </c>
      <c r="D262" s="11">
        <v>2914</v>
      </c>
      <c r="E262" s="12">
        <v>15</v>
      </c>
    </row>
    <row r="263" spans="1:5" ht="12.75">
      <c r="A263" s="9" t="s">
        <v>412</v>
      </c>
      <c r="B263" s="14" t="s">
        <v>413</v>
      </c>
      <c r="C263" s="11">
        <v>4445</v>
      </c>
      <c r="D263" s="11">
        <v>3396</v>
      </c>
      <c r="E263" s="12">
        <v>15</v>
      </c>
    </row>
    <row r="264" spans="1:5" ht="12.75">
      <c r="A264" s="9" t="s">
        <v>414</v>
      </c>
      <c r="B264" s="14" t="s">
        <v>415</v>
      </c>
      <c r="C264" s="11">
        <v>4504</v>
      </c>
      <c r="D264" s="11">
        <v>3336</v>
      </c>
      <c r="E264" s="12">
        <v>15</v>
      </c>
    </row>
    <row r="265" spans="1:5" ht="12.75">
      <c r="A265" s="9" t="s">
        <v>416</v>
      </c>
      <c r="B265" s="14" t="s">
        <v>417</v>
      </c>
      <c r="C265" s="11">
        <v>13219</v>
      </c>
      <c r="D265" s="11">
        <v>10425</v>
      </c>
      <c r="E265" s="12">
        <v>15</v>
      </c>
    </row>
    <row r="266" spans="1:5" ht="12.75">
      <c r="A266" s="9" t="s">
        <v>418</v>
      </c>
      <c r="B266" s="14" t="s">
        <v>419</v>
      </c>
      <c r="C266" s="11">
        <v>4614</v>
      </c>
      <c r="D266" s="11">
        <v>3530</v>
      </c>
      <c r="E266" s="12">
        <v>15</v>
      </c>
    </row>
    <row r="267" spans="1:5" ht="12.75">
      <c r="A267" s="9" t="s">
        <v>420</v>
      </c>
      <c r="B267" s="14" t="s">
        <v>421</v>
      </c>
      <c r="C267" s="11">
        <v>5739</v>
      </c>
      <c r="D267" s="11">
        <v>4343</v>
      </c>
      <c r="E267" s="12">
        <v>15</v>
      </c>
    </row>
    <row r="268" spans="1:5" ht="12.75">
      <c r="A268" s="30"/>
      <c r="B268" s="31"/>
      <c r="C268" s="31"/>
      <c r="D268" s="31"/>
      <c r="E268" s="32"/>
    </row>
    <row r="269" spans="1:5" ht="12.75">
      <c r="A269" s="22" t="s">
        <v>730</v>
      </c>
      <c r="B269" s="13" t="s">
        <v>422</v>
      </c>
      <c r="C269" s="23">
        <f>SUM(C271:C277)</f>
        <v>51372</v>
      </c>
      <c r="D269" s="23">
        <f>SUM(D271:D277)</f>
        <v>39439</v>
      </c>
      <c r="E269" s="24">
        <v>17</v>
      </c>
    </row>
    <row r="270" spans="1:5" ht="12.75">
      <c r="A270" s="9"/>
      <c r="B270" s="28" t="s">
        <v>705</v>
      </c>
      <c r="C270" s="28"/>
      <c r="D270" s="28"/>
      <c r="E270" s="29"/>
    </row>
    <row r="271" spans="1:5" ht="12.75">
      <c r="A271" s="9" t="s">
        <v>423</v>
      </c>
      <c r="B271" s="14" t="s">
        <v>424</v>
      </c>
      <c r="C271" s="11">
        <v>4088</v>
      </c>
      <c r="D271" s="11">
        <v>3136</v>
      </c>
      <c r="E271" s="12">
        <v>15</v>
      </c>
    </row>
    <row r="272" spans="1:5" ht="12.75">
      <c r="A272" s="9" t="s">
        <v>425</v>
      </c>
      <c r="B272" s="14" t="s">
        <v>426</v>
      </c>
      <c r="C272" s="11">
        <v>5055</v>
      </c>
      <c r="D272" s="11">
        <v>3815</v>
      </c>
      <c r="E272" s="12">
        <v>15</v>
      </c>
    </row>
    <row r="273" spans="1:5" ht="12.75">
      <c r="A273" s="9" t="s">
        <v>427</v>
      </c>
      <c r="B273" s="14" t="s">
        <v>428</v>
      </c>
      <c r="C273" s="11">
        <v>4741</v>
      </c>
      <c r="D273" s="11">
        <v>3602</v>
      </c>
      <c r="E273" s="12">
        <v>15</v>
      </c>
    </row>
    <row r="274" spans="1:5" ht="12.75">
      <c r="A274" s="9" t="s">
        <v>429</v>
      </c>
      <c r="B274" s="14" t="s">
        <v>430</v>
      </c>
      <c r="C274" s="11">
        <v>23620</v>
      </c>
      <c r="D274" s="11">
        <v>18463</v>
      </c>
      <c r="E274" s="12">
        <v>21</v>
      </c>
    </row>
    <row r="275" spans="1:5" ht="12.75">
      <c r="A275" s="9" t="s">
        <v>431</v>
      </c>
      <c r="B275" s="14" t="s">
        <v>432</v>
      </c>
      <c r="C275" s="11">
        <v>4834</v>
      </c>
      <c r="D275" s="11">
        <v>3634</v>
      </c>
      <c r="E275" s="12">
        <v>15</v>
      </c>
    </row>
    <row r="276" spans="1:5" ht="12.75">
      <c r="A276" s="9" t="s">
        <v>433</v>
      </c>
      <c r="B276" s="14" t="s">
        <v>434</v>
      </c>
      <c r="C276" s="11">
        <v>4179</v>
      </c>
      <c r="D276" s="11">
        <v>3162</v>
      </c>
      <c r="E276" s="12">
        <v>15</v>
      </c>
    </row>
    <row r="277" spans="1:5" ht="12.75">
      <c r="A277" s="9" t="s">
        <v>435</v>
      </c>
      <c r="B277" s="14" t="s">
        <v>436</v>
      </c>
      <c r="C277" s="11">
        <v>4855</v>
      </c>
      <c r="D277" s="11">
        <v>3627</v>
      </c>
      <c r="E277" s="12">
        <v>15</v>
      </c>
    </row>
    <row r="278" spans="1:5" ht="12.75">
      <c r="A278" s="30"/>
      <c r="B278" s="31"/>
      <c r="C278" s="31"/>
      <c r="D278" s="31"/>
      <c r="E278" s="32"/>
    </row>
    <row r="279" spans="1:5" ht="12.75">
      <c r="A279" s="22" t="s">
        <v>731</v>
      </c>
      <c r="B279" s="13" t="s">
        <v>437</v>
      </c>
      <c r="C279" s="23">
        <f>SUM(C281:C293)</f>
        <v>147348</v>
      </c>
      <c r="D279" s="23">
        <f>SUM(D281:D293)</f>
        <v>111067</v>
      </c>
      <c r="E279" s="24">
        <v>27</v>
      </c>
    </row>
    <row r="280" spans="1:5" ht="12.75">
      <c r="A280" s="9"/>
      <c r="B280" s="28" t="s">
        <v>705</v>
      </c>
      <c r="C280" s="28"/>
      <c r="D280" s="28"/>
      <c r="E280" s="29"/>
    </row>
    <row r="281" spans="1:5" ht="12.75">
      <c r="A281" s="9" t="s">
        <v>438</v>
      </c>
      <c r="B281" s="14" t="s">
        <v>439</v>
      </c>
      <c r="C281" s="11">
        <v>21001</v>
      </c>
      <c r="D281" s="11">
        <v>16915</v>
      </c>
      <c r="E281" s="12">
        <v>21</v>
      </c>
    </row>
    <row r="282" spans="1:5" ht="12.75">
      <c r="A282" s="9" t="s">
        <v>440</v>
      </c>
      <c r="B282" s="14" t="s">
        <v>441</v>
      </c>
      <c r="C282" s="11">
        <v>7963</v>
      </c>
      <c r="D282" s="11">
        <v>5724</v>
      </c>
      <c r="E282" s="12">
        <v>15</v>
      </c>
    </row>
    <row r="283" spans="1:5" ht="12.75">
      <c r="A283" s="9" t="s">
        <v>442</v>
      </c>
      <c r="B283" s="14" t="s">
        <v>443</v>
      </c>
      <c r="C283" s="11">
        <v>16195</v>
      </c>
      <c r="D283" s="11">
        <v>12751</v>
      </c>
      <c r="E283" s="12">
        <v>15</v>
      </c>
    </row>
    <row r="284" spans="1:5" ht="12.75">
      <c r="A284" s="9" t="s">
        <v>444</v>
      </c>
      <c r="B284" s="14" t="s">
        <v>445</v>
      </c>
      <c r="C284" s="11">
        <v>6465</v>
      </c>
      <c r="D284" s="11">
        <v>4783</v>
      </c>
      <c r="E284" s="12">
        <v>15</v>
      </c>
    </row>
    <row r="285" spans="1:5" ht="12.75">
      <c r="A285" s="9" t="s">
        <v>446</v>
      </c>
      <c r="B285" s="14" t="s">
        <v>447</v>
      </c>
      <c r="C285" s="11">
        <v>13301</v>
      </c>
      <c r="D285" s="11">
        <v>9734</v>
      </c>
      <c r="E285" s="12">
        <v>15</v>
      </c>
    </row>
    <row r="286" spans="1:5" ht="12.75">
      <c r="A286" s="9" t="s">
        <v>448</v>
      </c>
      <c r="B286" s="14" t="s">
        <v>449</v>
      </c>
      <c r="C286" s="11">
        <v>11472</v>
      </c>
      <c r="D286" s="11">
        <v>8636</v>
      </c>
      <c r="E286" s="12">
        <v>15</v>
      </c>
    </row>
    <row r="287" spans="1:5" ht="12.75">
      <c r="A287" s="9" t="s">
        <v>450</v>
      </c>
      <c r="B287" s="14" t="s">
        <v>451</v>
      </c>
      <c r="C287" s="11">
        <v>10535</v>
      </c>
      <c r="D287" s="11">
        <v>7685</v>
      </c>
      <c r="E287" s="12">
        <v>15</v>
      </c>
    </row>
    <row r="288" spans="1:5" ht="12.75">
      <c r="A288" s="9" t="s">
        <v>452</v>
      </c>
      <c r="B288" s="14" t="s">
        <v>453</v>
      </c>
      <c r="C288" s="11">
        <v>10081</v>
      </c>
      <c r="D288" s="11">
        <v>7667</v>
      </c>
      <c r="E288" s="12">
        <v>15</v>
      </c>
    </row>
    <row r="289" spans="1:5" ht="12.75">
      <c r="A289" s="9" t="s">
        <v>454</v>
      </c>
      <c r="B289" s="14" t="s">
        <v>455</v>
      </c>
      <c r="C289" s="11">
        <v>7181</v>
      </c>
      <c r="D289" s="11">
        <v>5243</v>
      </c>
      <c r="E289" s="12">
        <v>15</v>
      </c>
    </row>
    <row r="290" spans="1:5" ht="12.75">
      <c r="A290" s="9" t="s">
        <v>456</v>
      </c>
      <c r="B290" s="14" t="s">
        <v>457</v>
      </c>
      <c r="C290" s="11">
        <v>13383</v>
      </c>
      <c r="D290" s="11">
        <v>9860</v>
      </c>
      <c r="E290" s="12">
        <v>15</v>
      </c>
    </row>
    <row r="291" spans="1:5" ht="12.75">
      <c r="A291" s="9" t="s">
        <v>458</v>
      </c>
      <c r="B291" s="14" t="s">
        <v>459</v>
      </c>
      <c r="C291" s="11">
        <v>10432</v>
      </c>
      <c r="D291" s="11">
        <v>7955</v>
      </c>
      <c r="E291" s="12">
        <v>15</v>
      </c>
    </row>
    <row r="292" spans="1:5" ht="12.75">
      <c r="A292" s="9" t="s">
        <v>460</v>
      </c>
      <c r="B292" s="14" t="s">
        <v>461</v>
      </c>
      <c r="C292" s="11">
        <v>8269</v>
      </c>
      <c r="D292" s="11">
        <v>6018</v>
      </c>
      <c r="E292" s="12">
        <v>15</v>
      </c>
    </row>
    <row r="293" spans="1:5" ht="12.75">
      <c r="A293" s="9" t="s">
        <v>462</v>
      </c>
      <c r="B293" s="14" t="s">
        <v>463</v>
      </c>
      <c r="C293" s="11">
        <v>11070</v>
      </c>
      <c r="D293" s="11">
        <v>8096</v>
      </c>
      <c r="E293" s="12">
        <v>15</v>
      </c>
    </row>
    <row r="294" spans="1:5" ht="12.75">
      <c r="A294" s="30"/>
      <c r="B294" s="31"/>
      <c r="C294" s="31"/>
      <c r="D294" s="31"/>
      <c r="E294" s="32"/>
    </row>
    <row r="295" spans="1:5" ht="12.75">
      <c r="A295" s="22" t="s">
        <v>732</v>
      </c>
      <c r="B295" s="13" t="s">
        <v>464</v>
      </c>
      <c r="C295" s="23">
        <f>SUM(C297:C309)</f>
        <v>81993</v>
      </c>
      <c r="D295" s="23">
        <f>SUM(D297:D309)</f>
        <v>61794</v>
      </c>
      <c r="E295" s="24">
        <v>21</v>
      </c>
    </row>
    <row r="296" spans="1:5" ht="12.75">
      <c r="A296" s="9"/>
      <c r="B296" s="28" t="s">
        <v>705</v>
      </c>
      <c r="C296" s="28"/>
      <c r="D296" s="28"/>
      <c r="E296" s="29"/>
    </row>
    <row r="297" spans="1:5" ht="12.75">
      <c r="A297" s="9" t="s">
        <v>465</v>
      </c>
      <c r="B297" s="14" t="s">
        <v>466</v>
      </c>
      <c r="C297" s="11">
        <v>2764</v>
      </c>
      <c r="D297" s="11">
        <v>2040</v>
      </c>
      <c r="E297" s="12">
        <v>15</v>
      </c>
    </row>
    <row r="298" spans="1:5" ht="12.75">
      <c r="A298" s="9" t="s">
        <v>467</v>
      </c>
      <c r="B298" s="14" t="s">
        <v>468</v>
      </c>
      <c r="C298" s="11">
        <v>3168</v>
      </c>
      <c r="D298" s="11">
        <v>2492</v>
      </c>
      <c r="E298" s="12">
        <v>15</v>
      </c>
    </row>
    <row r="299" spans="1:5" ht="12.75">
      <c r="A299" s="9" t="s">
        <v>469</v>
      </c>
      <c r="B299" s="14" t="s">
        <v>470</v>
      </c>
      <c r="C299" s="11">
        <v>8568</v>
      </c>
      <c r="D299" s="11">
        <v>6484</v>
      </c>
      <c r="E299" s="12">
        <v>15</v>
      </c>
    </row>
    <row r="300" spans="1:5" ht="12.75">
      <c r="A300" s="9" t="s">
        <v>471</v>
      </c>
      <c r="B300" s="14" t="s">
        <v>472</v>
      </c>
      <c r="C300" s="11">
        <v>5344</v>
      </c>
      <c r="D300" s="11">
        <v>3958</v>
      </c>
      <c r="E300" s="12">
        <v>15</v>
      </c>
    </row>
    <row r="301" spans="1:5" ht="12.75">
      <c r="A301" s="9" t="s">
        <v>473</v>
      </c>
      <c r="B301" s="14" t="s">
        <v>474</v>
      </c>
      <c r="C301" s="11">
        <v>6470</v>
      </c>
      <c r="D301" s="11">
        <v>5020</v>
      </c>
      <c r="E301" s="12">
        <v>15</v>
      </c>
    </row>
    <row r="302" spans="1:5" ht="12.75">
      <c r="A302" s="9" t="s">
        <v>475</v>
      </c>
      <c r="B302" s="14" t="s">
        <v>476</v>
      </c>
      <c r="C302" s="11">
        <v>2897</v>
      </c>
      <c r="D302" s="11">
        <v>2195</v>
      </c>
      <c r="E302" s="12">
        <v>15</v>
      </c>
    </row>
    <row r="303" spans="1:5" ht="12.75">
      <c r="A303" s="9" t="s">
        <v>477</v>
      </c>
      <c r="B303" s="14" t="s">
        <v>478</v>
      </c>
      <c r="C303" s="11">
        <v>3818</v>
      </c>
      <c r="D303" s="11">
        <v>2978</v>
      </c>
      <c r="E303" s="12">
        <v>15</v>
      </c>
    </row>
    <row r="304" spans="1:5" ht="12.75">
      <c r="A304" s="9" t="s">
        <v>479</v>
      </c>
      <c r="B304" s="14" t="s">
        <v>480</v>
      </c>
      <c r="C304" s="11">
        <v>15696</v>
      </c>
      <c r="D304" s="11">
        <v>11836</v>
      </c>
      <c r="E304" s="12">
        <v>15</v>
      </c>
    </row>
    <row r="305" spans="1:5" ht="12.75">
      <c r="A305" s="9" t="s">
        <v>481</v>
      </c>
      <c r="B305" s="14" t="s">
        <v>482</v>
      </c>
      <c r="C305" s="11">
        <v>7295</v>
      </c>
      <c r="D305" s="11">
        <v>5399</v>
      </c>
      <c r="E305" s="12">
        <v>15</v>
      </c>
    </row>
    <row r="306" spans="1:5" ht="12.75">
      <c r="A306" s="9" t="s">
        <v>483</v>
      </c>
      <c r="B306" s="14" t="s">
        <v>484</v>
      </c>
      <c r="C306" s="11">
        <v>4705</v>
      </c>
      <c r="D306" s="11">
        <v>3675</v>
      </c>
      <c r="E306" s="12">
        <v>15</v>
      </c>
    </row>
    <row r="307" spans="1:5" ht="12.75">
      <c r="A307" s="9" t="s">
        <v>485</v>
      </c>
      <c r="B307" s="14" t="s">
        <v>486</v>
      </c>
      <c r="C307" s="11">
        <v>6024</v>
      </c>
      <c r="D307" s="11">
        <v>4345</v>
      </c>
      <c r="E307" s="12">
        <v>15</v>
      </c>
    </row>
    <row r="308" spans="1:5" ht="12.75">
      <c r="A308" s="9" t="s">
        <v>487</v>
      </c>
      <c r="B308" s="14" t="s">
        <v>488</v>
      </c>
      <c r="C308" s="11">
        <v>4942</v>
      </c>
      <c r="D308" s="11">
        <v>3766</v>
      </c>
      <c r="E308" s="12">
        <v>15</v>
      </c>
    </row>
    <row r="309" spans="1:5" ht="12.75">
      <c r="A309" s="9" t="s">
        <v>489</v>
      </c>
      <c r="B309" s="14" t="s">
        <v>490</v>
      </c>
      <c r="C309" s="11">
        <v>10302</v>
      </c>
      <c r="D309" s="11">
        <v>7606</v>
      </c>
      <c r="E309" s="12">
        <v>15</v>
      </c>
    </row>
    <row r="310" spans="1:5" ht="12.75">
      <c r="A310" s="30"/>
      <c r="B310" s="31"/>
      <c r="C310" s="31"/>
      <c r="D310" s="31"/>
      <c r="E310" s="32"/>
    </row>
    <row r="311" spans="1:5" ht="12.75">
      <c r="A311" s="22" t="s">
        <v>733</v>
      </c>
      <c r="B311" s="13" t="s">
        <v>491</v>
      </c>
      <c r="C311" s="23">
        <f>SUM(C313:C319)</f>
        <v>55778</v>
      </c>
      <c r="D311" s="23">
        <f>SUM(D313:D319)</f>
        <v>42505</v>
      </c>
      <c r="E311" s="24">
        <v>17</v>
      </c>
    </row>
    <row r="312" spans="1:5" ht="12.75">
      <c r="A312" s="9"/>
      <c r="B312" s="28" t="s">
        <v>705</v>
      </c>
      <c r="C312" s="28"/>
      <c r="D312" s="28"/>
      <c r="E312" s="29"/>
    </row>
    <row r="313" spans="1:5" ht="12.75">
      <c r="A313" s="9" t="s">
        <v>492</v>
      </c>
      <c r="B313" s="14" t="s">
        <v>493</v>
      </c>
      <c r="C313" s="11">
        <v>19423</v>
      </c>
      <c r="D313" s="11">
        <v>15604</v>
      </c>
      <c r="E313" s="12">
        <v>15</v>
      </c>
    </row>
    <row r="314" spans="1:5" ht="12.75">
      <c r="A314" s="9" t="s">
        <v>494</v>
      </c>
      <c r="B314" s="14" t="s">
        <v>495</v>
      </c>
      <c r="C314" s="11">
        <v>6325</v>
      </c>
      <c r="D314" s="11">
        <v>4653</v>
      </c>
      <c r="E314" s="12">
        <v>15</v>
      </c>
    </row>
    <row r="315" spans="1:5" ht="12.75">
      <c r="A315" s="9" t="s">
        <v>496</v>
      </c>
      <c r="B315" s="14" t="s">
        <v>497</v>
      </c>
      <c r="C315" s="11">
        <v>6393</v>
      </c>
      <c r="D315" s="11">
        <v>4732</v>
      </c>
      <c r="E315" s="12">
        <v>15</v>
      </c>
    </row>
    <row r="316" spans="1:5" ht="12.75">
      <c r="A316" s="9" t="s">
        <v>498</v>
      </c>
      <c r="B316" s="14" t="s">
        <v>499</v>
      </c>
      <c r="C316" s="11">
        <v>4450</v>
      </c>
      <c r="D316" s="11">
        <v>3270</v>
      </c>
      <c r="E316" s="12">
        <v>15</v>
      </c>
    </row>
    <row r="317" spans="1:5" ht="12.75">
      <c r="A317" s="9" t="s">
        <v>500</v>
      </c>
      <c r="B317" s="14" t="s">
        <v>501</v>
      </c>
      <c r="C317" s="11">
        <v>7225</v>
      </c>
      <c r="D317" s="11">
        <v>5349</v>
      </c>
      <c r="E317" s="12">
        <v>15</v>
      </c>
    </row>
    <row r="318" spans="1:5" ht="12.75">
      <c r="A318" s="9" t="s">
        <v>502</v>
      </c>
      <c r="B318" s="14" t="s">
        <v>503</v>
      </c>
      <c r="C318" s="11">
        <v>4594</v>
      </c>
      <c r="D318" s="11">
        <v>3439</v>
      </c>
      <c r="E318" s="12">
        <v>15</v>
      </c>
    </row>
    <row r="319" spans="1:5" ht="12.75">
      <c r="A319" s="9" t="s">
        <v>504</v>
      </c>
      <c r="B319" s="14" t="s">
        <v>505</v>
      </c>
      <c r="C319" s="11">
        <v>7368</v>
      </c>
      <c r="D319" s="11">
        <v>5458</v>
      </c>
      <c r="E319" s="12">
        <v>15</v>
      </c>
    </row>
    <row r="320" spans="1:5" ht="12.75">
      <c r="A320" s="30"/>
      <c r="B320" s="31"/>
      <c r="C320" s="31"/>
      <c r="D320" s="31"/>
      <c r="E320" s="32"/>
    </row>
    <row r="321" spans="1:5" ht="12.75">
      <c r="A321" s="22" t="s">
        <v>734</v>
      </c>
      <c r="B321" s="13" t="s">
        <v>506</v>
      </c>
      <c r="C321" s="23">
        <f>SUM(C323:C330)</f>
        <v>83869</v>
      </c>
      <c r="D321" s="23">
        <f>SUM(D323:D330)</f>
        <v>65833</v>
      </c>
      <c r="E321" s="24">
        <v>21</v>
      </c>
    </row>
    <row r="322" spans="1:5" ht="12.75">
      <c r="A322" s="9"/>
      <c r="B322" s="28" t="s">
        <v>705</v>
      </c>
      <c r="C322" s="28"/>
      <c r="D322" s="28"/>
      <c r="E322" s="29"/>
    </row>
    <row r="323" spans="1:5" ht="12.75">
      <c r="A323" s="9" t="s">
        <v>507</v>
      </c>
      <c r="B323" s="14" t="s">
        <v>508</v>
      </c>
      <c r="C323" s="11">
        <v>38353</v>
      </c>
      <c r="D323" s="11">
        <v>30768</v>
      </c>
      <c r="E323" s="12">
        <v>21</v>
      </c>
    </row>
    <row r="324" spans="1:5" ht="12.75">
      <c r="A324" s="9" t="s">
        <v>509</v>
      </c>
      <c r="B324" s="14" t="s">
        <v>510</v>
      </c>
      <c r="C324" s="11">
        <v>4230</v>
      </c>
      <c r="D324" s="11">
        <v>3303</v>
      </c>
      <c r="E324" s="12">
        <v>15</v>
      </c>
    </row>
    <row r="325" spans="1:5" ht="12.75">
      <c r="A325" s="9" t="s">
        <v>511</v>
      </c>
      <c r="B325" s="14" t="s">
        <v>512</v>
      </c>
      <c r="C325" s="11">
        <v>6369</v>
      </c>
      <c r="D325" s="11">
        <v>4894</v>
      </c>
      <c r="E325" s="12">
        <v>15</v>
      </c>
    </row>
    <row r="326" spans="1:5" ht="12.75">
      <c r="A326" s="9" t="s">
        <v>513</v>
      </c>
      <c r="B326" s="14" t="s">
        <v>514</v>
      </c>
      <c r="C326" s="11">
        <v>5695</v>
      </c>
      <c r="D326" s="11">
        <v>4341</v>
      </c>
      <c r="E326" s="12">
        <v>15</v>
      </c>
    </row>
    <row r="327" spans="1:5" ht="12.75">
      <c r="A327" s="9" t="s">
        <v>515</v>
      </c>
      <c r="B327" s="14" t="s">
        <v>516</v>
      </c>
      <c r="C327" s="11">
        <v>6044</v>
      </c>
      <c r="D327" s="11">
        <v>4620</v>
      </c>
      <c r="E327" s="12">
        <v>15</v>
      </c>
    </row>
    <row r="328" spans="1:5" ht="12.75">
      <c r="A328" s="9" t="s">
        <v>517</v>
      </c>
      <c r="B328" s="14" t="s">
        <v>518</v>
      </c>
      <c r="C328" s="11">
        <v>3539</v>
      </c>
      <c r="D328" s="11">
        <v>2734</v>
      </c>
      <c r="E328" s="12">
        <v>15</v>
      </c>
    </row>
    <row r="329" spans="1:5" ht="12.75">
      <c r="A329" s="9" t="s">
        <v>519</v>
      </c>
      <c r="B329" s="14" t="s">
        <v>520</v>
      </c>
      <c r="C329" s="11">
        <v>8791</v>
      </c>
      <c r="D329" s="11">
        <v>6708</v>
      </c>
      <c r="E329" s="12">
        <v>15</v>
      </c>
    </row>
    <row r="330" spans="1:5" ht="12.75">
      <c r="A330" s="9" t="s">
        <v>521</v>
      </c>
      <c r="B330" s="14" t="s">
        <v>522</v>
      </c>
      <c r="C330" s="11">
        <v>10848</v>
      </c>
      <c r="D330" s="11">
        <v>8465</v>
      </c>
      <c r="E330" s="12">
        <v>15</v>
      </c>
    </row>
    <row r="331" spans="1:5" ht="12.75">
      <c r="A331" s="30"/>
      <c r="B331" s="31"/>
      <c r="C331" s="31"/>
      <c r="D331" s="31"/>
      <c r="E331" s="32"/>
    </row>
    <row r="332" spans="1:5" ht="12.75">
      <c r="A332" s="22" t="s">
        <v>735</v>
      </c>
      <c r="B332" s="13" t="s">
        <v>523</v>
      </c>
      <c r="C332" s="23">
        <f>SUM(C334:C342)</f>
        <v>59945</v>
      </c>
      <c r="D332" s="23">
        <f>SUM(D334:D342)</f>
        <v>46970</v>
      </c>
      <c r="E332" s="24">
        <v>17</v>
      </c>
    </row>
    <row r="333" spans="1:5" ht="12.75">
      <c r="A333" s="9"/>
      <c r="B333" s="28" t="s">
        <v>705</v>
      </c>
      <c r="C333" s="28"/>
      <c r="D333" s="28"/>
      <c r="E333" s="29"/>
    </row>
    <row r="334" spans="1:5" ht="12.75">
      <c r="A334" s="9" t="s">
        <v>524</v>
      </c>
      <c r="B334" s="14" t="s">
        <v>525</v>
      </c>
      <c r="C334" s="11">
        <v>18921</v>
      </c>
      <c r="D334" s="11">
        <v>14917</v>
      </c>
      <c r="E334" s="12">
        <v>15</v>
      </c>
    </row>
    <row r="335" spans="1:5" ht="12.75">
      <c r="A335" s="9" t="s">
        <v>526</v>
      </c>
      <c r="B335" s="14" t="s">
        <v>527</v>
      </c>
      <c r="C335" s="11">
        <v>4013</v>
      </c>
      <c r="D335" s="11">
        <v>3077</v>
      </c>
      <c r="E335" s="12">
        <v>15</v>
      </c>
    </row>
    <row r="336" spans="1:5" ht="12.75">
      <c r="A336" s="9" t="s">
        <v>528</v>
      </c>
      <c r="B336" s="14" t="s">
        <v>529</v>
      </c>
      <c r="C336" s="11">
        <v>2725</v>
      </c>
      <c r="D336" s="11">
        <v>2116</v>
      </c>
      <c r="E336" s="12">
        <v>15</v>
      </c>
    </row>
    <row r="337" spans="1:5" ht="12.75">
      <c r="A337" s="9" t="s">
        <v>530</v>
      </c>
      <c r="B337" s="14" t="s">
        <v>531</v>
      </c>
      <c r="C337" s="11">
        <v>5288</v>
      </c>
      <c r="D337" s="11">
        <v>4180</v>
      </c>
      <c r="E337" s="12">
        <v>15</v>
      </c>
    </row>
    <row r="338" spans="1:5" ht="12.75">
      <c r="A338" s="9" t="s">
        <v>532</v>
      </c>
      <c r="B338" s="14" t="s">
        <v>533</v>
      </c>
      <c r="C338" s="11">
        <v>7220</v>
      </c>
      <c r="D338" s="11">
        <v>5604</v>
      </c>
      <c r="E338" s="12">
        <v>15</v>
      </c>
    </row>
    <row r="339" spans="1:5" ht="12.75">
      <c r="A339" s="9" t="s">
        <v>534</v>
      </c>
      <c r="B339" s="14" t="s">
        <v>535</v>
      </c>
      <c r="C339" s="11">
        <v>6189</v>
      </c>
      <c r="D339" s="11">
        <v>4815</v>
      </c>
      <c r="E339" s="12">
        <v>15</v>
      </c>
    </row>
    <row r="340" spans="1:5" ht="12.75">
      <c r="A340" s="9" t="s">
        <v>536</v>
      </c>
      <c r="B340" s="14" t="s">
        <v>537</v>
      </c>
      <c r="C340" s="11">
        <v>4221</v>
      </c>
      <c r="D340" s="11">
        <v>3323</v>
      </c>
      <c r="E340" s="12">
        <v>15</v>
      </c>
    </row>
    <row r="341" spans="1:5" ht="12.75">
      <c r="A341" s="9" t="s">
        <v>538</v>
      </c>
      <c r="B341" s="14" t="s">
        <v>539</v>
      </c>
      <c r="C341" s="11">
        <v>6438</v>
      </c>
      <c r="D341" s="11">
        <v>4982</v>
      </c>
      <c r="E341" s="12">
        <v>15</v>
      </c>
    </row>
    <row r="342" spans="1:5" ht="12.75">
      <c r="A342" s="9" t="s">
        <v>540</v>
      </c>
      <c r="B342" s="14" t="s">
        <v>541</v>
      </c>
      <c r="C342" s="11">
        <v>4930</v>
      </c>
      <c r="D342" s="11">
        <v>3956</v>
      </c>
      <c r="E342" s="12">
        <v>15</v>
      </c>
    </row>
    <row r="343" spans="1:5" ht="12.75">
      <c r="A343" s="30"/>
      <c r="B343" s="31"/>
      <c r="C343" s="31"/>
      <c r="D343" s="31"/>
      <c r="E343" s="32"/>
    </row>
    <row r="344" spans="1:5" ht="12.75">
      <c r="A344" s="22" t="s">
        <v>736</v>
      </c>
      <c r="B344" s="13" t="s">
        <v>542</v>
      </c>
      <c r="C344" s="23">
        <f>SUM(C346:C350)</f>
        <v>41553</v>
      </c>
      <c r="D344" s="23">
        <f>SUM(D346:D350)</f>
        <v>32017</v>
      </c>
      <c r="E344" s="24">
        <v>17</v>
      </c>
    </row>
    <row r="345" spans="1:5" ht="12.75">
      <c r="A345" s="9"/>
      <c r="B345" s="28" t="s">
        <v>705</v>
      </c>
      <c r="C345" s="28"/>
      <c r="D345" s="28"/>
      <c r="E345" s="29"/>
    </row>
    <row r="346" spans="1:5" ht="12.75">
      <c r="A346" s="9" t="s">
        <v>543</v>
      </c>
      <c r="B346" s="14" t="s">
        <v>544</v>
      </c>
      <c r="C346" s="11">
        <v>6487</v>
      </c>
      <c r="D346" s="11">
        <v>5144</v>
      </c>
      <c r="E346" s="12">
        <v>15</v>
      </c>
    </row>
    <row r="347" spans="1:5" ht="12.75">
      <c r="A347" s="9" t="s">
        <v>545</v>
      </c>
      <c r="B347" s="14" t="s">
        <v>546</v>
      </c>
      <c r="C347" s="11">
        <v>5166</v>
      </c>
      <c r="D347" s="11">
        <v>3895</v>
      </c>
      <c r="E347" s="12">
        <v>15</v>
      </c>
    </row>
    <row r="348" spans="1:5" ht="12.75">
      <c r="A348" s="9" t="s">
        <v>547</v>
      </c>
      <c r="B348" s="14" t="s">
        <v>548</v>
      </c>
      <c r="C348" s="11">
        <v>3933</v>
      </c>
      <c r="D348" s="11">
        <v>2884</v>
      </c>
      <c r="E348" s="12">
        <v>15</v>
      </c>
    </row>
    <row r="349" spans="1:5" ht="12.75">
      <c r="A349" s="9" t="s">
        <v>549</v>
      </c>
      <c r="B349" s="14" t="s">
        <v>550</v>
      </c>
      <c r="C349" s="11">
        <v>5829</v>
      </c>
      <c r="D349" s="11">
        <v>4389</v>
      </c>
      <c r="E349" s="12">
        <v>15</v>
      </c>
    </row>
    <row r="350" spans="1:5" ht="12.75">
      <c r="A350" s="9" t="s">
        <v>551</v>
      </c>
      <c r="B350" s="14" t="s">
        <v>552</v>
      </c>
      <c r="C350" s="11">
        <v>20138</v>
      </c>
      <c r="D350" s="11">
        <v>15705</v>
      </c>
      <c r="E350" s="12">
        <v>21</v>
      </c>
    </row>
    <row r="351" spans="1:5" ht="12.75">
      <c r="A351" s="30"/>
      <c r="B351" s="31"/>
      <c r="C351" s="31"/>
      <c r="D351" s="31"/>
      <c r="E351" s="32"/>
    </row>
    <row r="352" spans="1:5" ht="12.75">
      <c r="A352" s="22" t="s">
        <v>737</v>
      </c>
      <c r="B352" s="13" t="s">
        <v>553</v>
      </c>
      <c r="C352" s="23">
        <f>SUM(C354:C360)</f>
        <v>93715</v>
      </c>
      <c r="D352" s="23">
        <f>SUM(D354:D360)</f>
        <v>74987</v>
      </c>
      <c r="E352" s="24">
        <v>21</v>
      </c>
    </row>
    <row r="353" spans="1:5" ht="12.75">
      <c r="A353" s="9"/>
      <c r="B353" s="28" t="s">
        <v>705</v>
      </c>
      <c r="C353" s="28"/>
      <c r="D353" s="28"/>
      <c r="E353" s="29"/>
    </row>
    <row r="354" spans="1:5" ht="12.75">
      <c r="A354" s="9" t="s">
        <v>554</v>
      </c>
      <c r="B354" s="14" t="s">
        <v>555</v>
      </c>
      <c r="C354" s="11">
        <v>19678</v>
      </c>
      <c r="D354" s="11">
        <v>15833</v>
      </c>
      <c r="E354" s="12">
        <v>15</v>
      </c>
    </row>
    <row r="355" spans="1:5" ht="12.75">
      <c r="A355" s="9" t="s">
        <v>556</v>
      </c>
      <c r="B355" s="14" t="s">
        <v>557</v>
      </c>
      <c r="C355" s="11">
        <v>8839</v>
      </c>
      <c r="D355" s="11">
        <v>6987</v>
      </c>
      <c r="E355" s="12">
        <v>15</v>
      </c>
    </row>
    <row r="356" spans="1:5" ht="12.75">
      <c r="A356" s="9" t="s">
        <v>558</v>
      </c>
      <c r="B356" s="14" t="s">
        <v>559</v>
      </c>
      <c r="C356" s="11">
        <v>4000</v>
      </c>
      <c r="D356" s="11">
        <v>3083</v>
      </c>
      <c r="E356" s="12">
        <v>15</v>
      </c>
    </row>
    <row r="357" spans="1:5" ht="12.75">
      <c r="A357" s="9" t="s">
        <v>560</v>
      </c>
      <c r="B357" s="14" t="s">
        <v>561</v>
      </c>
      <c r="C357" s="11">
        <v>8470</v>
      </c>
      <c r="D357" s="11">
        <v>6756</v>
      </c>
      <c r="E357" s="12">
        <v>15</v>
      </c>
    </row>
    <row r="358" spans="1:5" ht="12.75">
      <c r="A358" s="9" t="s">
        <v>562</v>
      </c>
      <c r="B358" s="14" t="s">
        <v>563</v>
      </c>
      <c r="C358" s="11">
        <v>19778</v>
      </c>
      <c r="D358" s="11">
        <v>15716</v>
      </c>
      <c r="E358" s="12">
        <v>15</v>
      </c>
    </row>
    <row r="359" spans="1:5" ht="12.75">
      <c r="A359" s="9" t="s">
        <v>564</v>
      </c>
      <c r="B359" s="14" t="s">
        <v>565</v>
      </c>
      <c r="C359" s="11">
        <v>19194</v>
      </c>
      <c r="D359" s="11">
        <v>15663</v>
      </c>
      <c r="E359" s="12">
        <v>15</v>
      </c>
    </row>
    <row r="360" spans="1:5" ht="12.75">
      <c r="A360" s="9" t="s">
        <v>566</v>
      </c>
      <c r="B360" s="14" t="s">
        <v>567</v>
      </c>
      <c r="C360" s="11">
        <v>13756</v>
      </c>
      <c r="D360" s="11">
        <v>10949</v>
      </c>
      <c r="E360" s="12">
        <v>15</v>
      </c>
    </row>
    <row r="361" spans="1:5" ht="12.75">
      <c r="A361" s="30"/>
      <c r="B361" s="31"/>
      <c r="C361" s="31"/>
      <c r="D361" s="31"/>
      <c r="E361" s="32"/>
    </row>
    <row r="362" spans="1:5" ht="12.75">
      <c r="A362" s="22" t="s">
        <v>738</v>
      </c>
      <c r="B362" s="13" t="s">
        <v>568</v>
      </c>
      <c r="C362" s="23">
        <f>SUM(C364:C372)</f>
        <v>70553</v>
      </c>
      <c r="D362" s="23">
        <f>SUM(D364:D372)</f>
        <v>54621</v>
      </c>
      <c r="E362" s="24">
        <v>19</v>
      </c>
    </row>
    <row r="363" spans="1:5" ht="12.75">
      <c r="A363" s="9"/>
      <c r="B363" s="28" t="s">
        <v>705</v>
      </c>
      <c r="C363" s="28"/>
      <c r="D363" s="28"/>
      <c r="E363" s="29"/>
    </row>
    <row r="364" spans="1:5" ht="12.75">
      <c r="A364" s="9" t="s">
        <v>569</v>
      </c>
      <c r="B364" s="14" t="s">
        <v>570</v>
      </c>
      <c r="C364" s="11">
        <v>13021</v>
      </c>
      <c r="D364" s="11">
        <v>10184</v>
      </c>
      <c r="E364" s="12">
        <v>15</v>
      </c>
    </row>
    <row r="365" spans="1:5" ht="12.75">
      <c r="A365" s="9" t="s">
        <v>571</v>
      </c>
      <c r="B365" s="14" t="s">
        <v>572</v>
      </c>
      <c r="C365" s="11">
        <v>4812</v>
      </c>
      <c r="D365" s="11">
        <v>3738</v>
      </c>
      <c r="E365" s="12">
        <v>15</v>
      </c>
    </row>
    <row r="366" spans="1:5" ht="12.75">
      <c r="A366" s="9" t="s">
        <v>573</v>
      </c>
      <c r="B366" s="14" t="s">
        <v>574</v>
      </c>
      <c r="C366" s="11">
        <v>7079</v>
      </c>
      <c r="D366" s="11">
        <v>5401</v>
      </c>
      <c r="E366" s="12">
        <v>15</v>
      </c>
    </row>
    <row r="367" spans="1:5" ht="12.75">
      <c r="A367" s="9" t="s">
        <v>575</v>
      </c>
      <c r="B367" s="14" t="s">
        <v>576</v>
      </c>
      <c r="C367" s="11">
        <v>7922</v>
      </c>
      <c r="D367" s="11">
        <v>6058</v>
      </c>
      <c r="E367" s="12">
        <v>15</v>
      </c>
    </row>
    <row r="368" spans="1:5" ht="12.75">
      <c r="A368" s="9" t="s">
        <v>577</v>
      </c>
      <c r="B368" s="14" t="s">
        <v>578</v>
      </c>
      <c r="C368" s="11">
        <v>17904</v>
      </c>
      <c r="D368" s="11">
        <v>13786</v>
      </c>
      <c r="E368" s="12">
        <v>15</v>
      </c>
    </row>
    <row r="369" spans="1:5" ht="12.75">
      <c r="A369" s="9" t="s">
        <v>579</v>
      </c>
      <c r="B369" s="14" t="s">
        <v>580</v>
      </c>
      <c r="C369" s="11">
        <v>4469</v>
      </c>
      <c r="D369" s="11">
        <v>3553</v>
      </c>
      <c r="E369" s="12">
        <v>15</v>
      </c>
    </row>
    <row r="370" spans="1:5" ht="12.75">
      <c r="A370" s="9" t="s">
        <v>581</v>
      </c>
      <c r="B370" s="14" t="s">
        <v>582</v>
      </c>
      <c r="C370" s="11">
        <v>6559</v>
      </c>
      <c r="D370" s="11">
        <v>5036</v>
      </c>
      <c r="E370" s="12">
        <v>15</v>
      </c>
    </row>
    <row r="371" spans="1:5" ht="12.75">
      <c r="A371" s="9" t="s">
        <v>583</v>
      </c>
      <c r="B371" s="14" t="s">
        <v>584</v>
      </c>
      <c r="C371" s="11">
        <v>5544</v>
      </c>
      <c r="D371" s="11">
        <v>4291</v>
      </c>
      <c r="E371" s="12">
        <v>15</v>
      </c>
    </row>
    <row r="372" spans="1:5" ht="12.75">
      <c r="A372" s="9" t="s">
        <v>585</v>
      </c>
      <c r="B372" s="14" t="s">
        <v>586</v>
      </c>
      <c r="C372" s="11">
        <v>3243</v>
      </c>
      <c r="D372" s="11">
        <v>2574</v>
      </c>
      <c r="E372" s="12">
        <v>15</v>
      </c>
    </row>
    <row r="373" spans="1:5" ht="12.75">
      <c r="A373" s="30"/>
      <c r="B373" s="31"/>
      <c r="C373" s="31"/>
      <c r="D373" s="31"/>
      <c r="E373" s="32"/>
    </row>
    <row r="374" spans="1:5" ht="12.75">
      <c r="A374" s="22" t="s">
        <v>739</v>
      </c>
      <c r="B374" s="13" t="s">
        <v>587</v>
      </c>
      <c r="C374" s="23">
        <f>SUM(C376:C387)</f>
        <v>194622</v>
      </c>
      <c r="D374" s="23">
        <f>SUM(D376:D387)</f>
        <v>151435</v>
      </c>
      <c r="E374" s="24">
        <v>29</v>
      </c>
    </row>
    <row r="375" spans="1:5" ht="12.75">
      <c r="A375" s="9"/>
      <c r="B375" s="28" t="s">
        <v>705</v>
      </c>
      <c r="C375" s="28"/>
      <c r="D375" s="28"/>
      <c r="E375" s="29"/>
    </row>
    <row r="376" spans="1:5" ht="12.75">
      <c r="A376" s="9" t="s">
        <v>588</v>
      </c>
      <c r="B376" s="14" t="s">
        <v>589</v>
      </c>
      <c r="C376" s="11">
        <v>17101</v>
      </c>
      <c r="D376" s="11">
        <v>13290</v>
      </c>
      <c r="E376" s="12">
        <v>15</v>
      </c>
    </row>
    <row r="377" spans="1:5" ht="12.75">
      <c r="A377" s="9" t="s">
        <v>590</v>
      </c>
      <c r="B377" s="14" t="s">
        <v>591</v>
      </c>
      <c r="C377" s="11">
        <v>21334</v>
      </c>
      <c r="D377" s="11">
        <v>16451</v>
      </c>
      <c r="E377" s="12">
        <v>21</v>
      </c>
    </row>
    <row r="378" spans="1:5" ht="12.75">
      <c r="A378" s="9" t="s">
        <v>592</v>
      </c>
      <c r="B378" s="14" t="s">
        <v>593</v>
      </c>
      <c r="C378" s="11">
        <v>21517</v>
      </c>
      <c r="D378" s="11">
        <v>16925</v>
      </c>
      <c r="E378" s="12">
        <v>21</v>
      </c>
    </row>
    <row r="379" spans="1:5" ht="12.75">
      <c r="A379" s="9" t="s">
        <v>594</v>
      </c>
      <c r="B379" s="14" t="s">
        <v>595</v>
      </c>
      <c r="C379" s="11">
        <v>16473</v>
      </c>
      <c r="D379" s="11">
        <v>13028</v>
      </c>
      <c r="E379" s="12">
        <v>15</v>
      </c>
    </row>
    <row r="380" spans="1:5" ht="12.75">
      <c r="A380" s="9" t="s">
        <v>596</v>
      </c>
      <c r="B380" s="14" t="s">
        <v>597</v>
      </c>
      <c r="C380" s="11">
        <v>6766</v>
      </c>
      <c r="D380" s="11">
        <v>5062</v>
      </c>
      <c r="E380" s="12">
        <v>15</v>
      </c>
    </row>
    <row r="381" spans="1:5" ht="12.75">
      <c r="A381" s="9" t="s">
        <v>598</v>
      </c>
      <c r="B381" s="14" t="s">
        <v>599</v>
      </c>
      <c r="C381" s="11">
        <v>7870</v>
      </c>
      <c r="D381" s="11">
        <v>6127</v>
      </c>
      <c r="E381" s="12">
        <v>15</v>
      </c>
    </row>
    <row r="382" spans="1:5" ht="12.75">
      <c r="A382" s="9" t="s">
        <v>600</v>
      </c>
      <c r="B382" s="14" t="s">
        <v>601</v>
      </c>
      <c r="C382" s="11">
        <v>8629</v>
      </c>
      <c r="D382" s="11">
        <v>6578</v>
      </c>
      <c r="E382" s="12">
        <v>15</v>
      </c>
    </row>
    <row r="383" spans="1:5" ht="12.75">
      <c r="A383" s="9" t="s">
        <v>602</v>
      </c>
      <c r="B383" s="14" t="s">
        <v>603</v>
      </c>
      <c r="C383" s="11">
        <v>5882</v>
      </c>
      <c r="D383" s="11">
        <v>4433</v>
      </c>
      <c r="E383" s="12">
        <v>15</v>
      </c>
    </row>
    <row r="384" spans="1:5" ht="12.75">
      <c r="A384" s="9" t="s">
        <v>604</v>
      </c>
      <c r="B384" s="14" t="s">
        <v>605</v>
      </c>
      <c r="C384" s="11">
        <v>18646</v>
      </c>
      <c r="D384" s="11">
        <v>14351</v>
      </c>
      <c r="E384" s="12">
        <v>15</v>
      </c>
    </row>
    <row r="385" spans="1:5" ht="12.75">
      <c r="A385" s="9" t="s">
        <v>606</v>
      </c>
      <c r="B385" s="14" t="s">
        <v>607</v>
      </c>
      <c r="C385" s="11">
        <v>3148</v>
      </c>
      <c r="D385" s="11">
        <v>2497</v>
      </c>
      <c r="E385" s="12">
        <v>15</v>
      </c>
    </row>
    <row r="386" spans="1:5" ht="12.75">
      <c r="A386" s="9" t="s">
        <v>608</v>
      </c>
      <c r="B386" s="14" t="s">
        <v>609</v>
      </c>
      <c r="C386" s="11">
        <v>18556</v>
      </c>
      <c r="D386" s="11">
        <v>14088</v>
      </c>
      <c r="E386" s="12">
        <v>15</v>
      </c>
    </row>
    <row r="387" spans="1:5" ht="12.75">
      <c r="A387" s="9" t="s">
        <v>610</v>
      </c>
      <c r="B387" s="14" t="s">
        <v>611</v>
      </c>
      <c r="C387" s="11">
        <v>48700</v>
      </c>
      <c r="D387" s="11">
        <v>38605</v>
      </c>
      <c r="E387" s="12">
        <v>21</v>
      </c>
    </row>
    <row r="388" spans="1:5" ht="12.75">
      <c r="A388" s="30"/>
      <c r="B388" s="31"/>
      <c r="C388" s="31"/>
      <c r="D388" s="31"/>
      <c r="E388" s="32"/>
    </row>
    <row r="389" spans="1:5" ht="12.75">
      <c r="A389" s="22" t="s">
        <v>740</v>
      </c>
      <c r="B389" s="13" t="s">
        <v>612</v>
      </c>
      <c r="C389" s="23">
        <f>SUM(C391:C396)</f>
        <v>72503</v>
      </c>
      <c r="D389" s="23">
        <f>SUM(D391:D396)</f>
        <v>54953</v>
      </c>
      <c r="E389" s="24">
        <v>19</v>
      </c>
    </row>
    <row r="390" spans="1:5" ht="12.75">
      <c r="A390" s="9"/>
      <c r="B390" s="28" t="s">
        <v>705</v>
      </c>
      <c r="C390" s="28"/>
      <c r="D390" s="28"/>
      <c r="E390" s="29"/>
    </row>
    <row r="391" spans="1:5" ht="12.75">
      <c r="A391" s="9" t="s">
        <v>613</v>
      </c>
      <c r="B391" s="14" t="s">
        <v>614</v>
      </c>
      <c r="C391" s="11">
        <v>8330</v>
      </c>
      <c r="D391" s="11">
        <v>6443</v>
      </c>
      <c r="E391" s="12">
        <v>15</v>
      </c>
    </row>
    <row r="392" spans="1:5" ht="12.75">
      <c r="A392" s="9" t="s">
        <v>615</v>
      </c>
      <c r="B392" s="14" t="s">
        <v>616</v>
      </c>
      <c r="C392" s="11">
        <v>8074</v>
      </c>
      <c r="D392" s="11">
        <v>6015</v>
      </c>
      <c r="E392" s="12">
        <v>15</v>
      </c>
    </row>
    <row r="393" spans="1:5" ht="12.75">
      <c r="A393" s="9" t="s">
        <v>617</v>
      </c>
      <c r="B393" s="14" t="s">
        <v>618</v>
      </c>
      <c r="C393" s="11">
        <v>6872</v>
      </c>
      <c r="D393" s="11">
        <v>5072</v>
      </c>
      <c r="E393" s="12">
        <v>15</v>
      </c>
    </row>
    <row r="394" spans="1:5" ht="12.75">
      <c r="A394" s="9" t="s">
        <v>619</v>
      </c>
      <c r="B394" s="14" t="s">
        <v>620</v>
      </c>
      <c r="C394" s="11">
        <v>5653</v>
      </c>
      <c r="D394" s="11">
        <v>4238</v>
      </c>
      <c r="E394" s="12">
        <v>15</v>
      </c>
    </row>
    <row r="395" spans="1:5" ht="12.75">
      <c r="A395" s="9" t="s">
        <v>621</v>
      </c>
      <c r="B395" s="14" t="s">
        <v>622</v>
      </c>
      <c r="C395" s="11">
        <v>38013</v>
      </c>
      <c r="D395" s="11">
        <v>28897</v>
      </c>
      <c r="E395" s="12">
        <v>21</v>
      </c>
    </row>
    <row r="396" spans="1:5" ht="12.75">
      <c r="A396" s="9" t="s">
        <v>623</v>
      </c>
      <c r="B396" s="14" t="s">
        <v>624</v>
      </c>
      <c r="C396" s="11">
        <v>5561</v>
      </c>
      <c r="D396" s="11">
        <v>4288</v>
      </c>
      <c r="E396" s="12">
        <v>15</v>
      </c>
    </row>
    <row r="397" spans="1:5" ht="12.75">
      <c r="A397" s="30"/>
      <c r="B397" s="31"/>
      <c r="C397" s="31"/>
      <c r="D397" s="31"/>
      <c r="E397" s="32"/>
    </row>
    <row r="398" spans="1:5" ht="12.75">
      <c r="A398" s="22" t="s">
        <v>741</v>
      </c>
      <c r="B398" s="13" t="s">
        <v>625</v>
      </c>
      <c r="C398" s="23">
        <f>SUM(C400:C404)</f>
        <v>38565</v>
      </c>
      <c r="D398" s="23">
        <f>SUM(D400:D404)</f>
        <v>29560</v>
      </c>
      <c r="E398" s="24">
        <v>15</v>
      </c>
    </row>
    <row r="399" spans="1:5" ht="12.75">
      <c r="A399" s="9"/>
      <c r="B399" s="28" t="s">
        <v>705</v>
      </c>
      <c r="C399" s="28"/>
      <c r="D399" s="28"/>
      <c r="E399" s="29"/>
    </row>
    <row r="400" spans="1:5" ht="12.75">
      <c r="A400" s="9" t="s">
        <v>626</v>
      </c>
      <c r="B400" s="14" t="s">
        <v>627</v>
      </c>
      <c r="C400" s="11">
        <v>4874</v>
      </c>
      <c r="D400" s="11">
        <v>3681</v>
      </c>
      <c r="E400" s="12">
        <v>15</v>
      </c>
    </row>
    <row r="401" spans="1:5" ht="12.75">
      <c r="A401" s="9" t="s">
        <v>628</v>
      </c>
      <c r="B401" s="14" t="s">
        <v>629</v>
      </c>
      <c r="C401" s="11">
        <v>6170</v>
      </c>
      <c r="D401" s="11">
        <v>4726</v>
      </c>
      <c r="E401" s="12">
        <v>15</v>
      </c>
    </row>
    <row r="402" spans="1:5" ht="12.75">
      <c r="A402" s="9" t="s">
        <v>630</v>
      </c>
      <c r="B402" s="14" t="s">
        <v>631</v>
      </c>
      <c r="C402" s="11">
        <v>6702</v>
      </c>
      <c r="D402" s="11">
        <v>5146</v>
      </c>
      <c r="E402" s="12">
        <v>15</v>
      </c>
    </row>
    <row r="403" spans="1:5" ht="12.75">
      <c r="A403" s="9" t="s">
        <v>632</v>
      </c>
      <c r="B403" s="14" t="s">
        <v>633</v>
      </c>
      <c r="C403" s="11">
        <v>4999</v>
      </c>
      <c r="D403" s="11">
        <v>3720</v>
      </c>
      <c r="E403" s="12">
        <v>15</v>
      </c>
    </row>
    <row r="404" spans="1:5" ht="12.75">
      <c r="A404" s="9" t="s">
        <v>634</v>
      </c>
      <c r="B404" s="14" t="s">
        <v>635</v>
      </c>
      <c r="C404" s="11">
        <v>15820</v>
      </c>
      <c r="D404" s="11">
        <v>12287</v>
      </c>
      <c r="E404" s="12">
        <v>15</v>
      </c>
    </row>
    <row r="405" spans="1:5" ht="12.75">
      <c r="A405" s="30"/>
      <c r="B405" s="31"/>
      <c r="C405" s="31"/>
      <c r="D405" s="31"/>
      <c r="E405" s="32"/>
    </row>
    <row r="406" spans="1:5" ht="12.75">
      <c r="A406" s="22" t="s">
        <v>742</v>
      </c>
      <c r="B406" s="13" t="s">
        <v>636</v>
      </c>
      <c r="C406" s="23">
        <f>SUM(C408:C413)</f>
        <v>42259</v>
      </c>
      <c r="D406" s="23">
        <f>SUM(D408:D413)</f>
        <v>32334</v>
      </c>
      <c r="E406" s="24">
        <v>17</v>
      </c>
    </row>
    <row r="407" spans="1:5" ht="12.75">
      <c r="A407" s="9"/>
      <c r="B407" s="28" t="s">
        <v>705</v>
      </c>
      <c r="C407" s="28"/>
      <c r="D407" s="28"/>
      <c r="E407" s="29"/>
    </row>
    <row r="408" spans="1:5" ht="12.75">
      <c r="A408" s="9" t="s">
        <v>637</v>
      </c>
      <c r="B408" s="14" t="s">
        <v>638</v>
      </c>
      <c r="C408" s="11">
        <v>5578</v>
      </c>
      <c r="D408" s="11">
        <v>4309</v>
      </c>
      <c r="E408" s="12">
        <v>15</v>
      </c>
    </row>
    <row r="409" spans="1:5" ht="12.75">
      <c r="A409" s="9" t="s">
        <v>639</v>
      </c>
      <c r="B409" s="14" t="s">
        <v>640</v>
      </c>
      <c r="C409" s="11">
        <v>5253</v>
      </c>
      <c r="D409" s="11">
        <v>4068</v>
      </c>
      <c r="E409" s="12">
        <v>15</v>
      </c>
    </row>
    <row r="410" spans="1:5" ht="12.75">
      <c r="A410" s="9" t="s">
        <v>641</v>
      </c>
      <c r="B410" s="14" t="s">
        <v>642</v>
      </c>
      <c r="C410" s="11">
        <v>7692</v>
      </c>
      <c r="D410" s="11">
        <v>5854</v>
      </c>
      <c r="E410" s="12">
        <v>15</v>
      </c>
    </row>
    <row r="411" spans="1:5" ht="12.75">
      <c r="A411" s="9" t="s">
        <v>643</v>
      </c>
      <c r="B411" s="14" t="s">
        <v>644</v>
      </c>
      <c r="C411" s="11">
        <v>4902</v>
      </c>
      <c r="D411" s="11">
        <v>3708</v>
      </c>
      <c r="E411" s="12">
        <v>15</v>
      </c>
    </row>
    <row r="412" spans="1:5" ht="12.75">
      <c r="A412" s="9" t="s">
        <v>645</v>
      </c>
      <c r="B412" s="14" t="s">
        <v>646</v>
      </c>
      <c r="C412" s="11">
        <v>3892</v>
      </c>
      <c r="D412" s="11">
        <v>2941</v>
      </c>
      <c r="E412" s="12">
        <v>15</v>
      </c>
    </row>
    <row r="413" spans="1:5" ht="12.75">
      <c r="A413" s="9" t="s">
        <v>647</v>
      </c>
      <c r="B413" s="14" t="s">
        <v>648</v>
      </c>
      <c r="C413" s="11">
        <v>14942</v>
      </c>
      <c r="D413" s="11">
        <v>11454</v>
      </c>
      <c r="E413" s="12">
        <v>15</v>
      </c>
    </row>
    <row r="414" spans="1:5" ht="12.75">
      <c r="A414" s="30"/>
      <c r="B414" s="31"/>
      <c r="C414" s="31"/>
      <c r="D414" s="31"/>
      <c r="E414" s="32"/>
    </row>
    <row r="415" spans="1:5" ht="12.75">
      <c r="A415" s="22" t="s">
        <v>743</v>
      </c>
      <c r="B415" s="13" t="s">
        <v>649</v>
      </c>
      <c r="C415" s="23">
        <f>SUM(C417:C421)</f>
        <v>73863</v>
      </c>
      <c r="D415" s="23">
        <f>SUM(D417:D421)</f>
        <v>59096</v>
      </c>
      <c r="E415" s="24">
        <v>19</v>
      </c>
    </row>
    <row r="416" spans="1:5" ht="12.75">
      <c r="A416" s="9"/>
      <c r="B416" s="28" t="s">
        <v>705</v>
      </c>
      <c r="C416" s="28"/>
      <c r="D416" s="28"/>
      <c r="E416" s="29"/>
    </row>
    <row r="417" spans="1:5" ht="12.75">
      <c r="A417" s="9" t="s">
        <v>650</v>
      </c>
      <c r="B417" s="14" t="s">
        <v>651</v>
      </c>
      <c r="C417" s="11">
        <v>40784</v>
      </c>
      <c r="D417" s="11">
        <v>33113</v>
      </c>
      <c r="E417" s="12">
        <v>21</v>
      </c>
    </row>
    <row r="418" spans="1:5" ht="12.75">
      <c r="A418" s="9" t="s">
        <v>652</v>
      </c>
      <c r="B418" s="14" t="s">
        <v>653</v>
      </c>
      <c r="C418" s="11">
        <v>11284</v>
      </c>
      <c r="D418" s="11">
        <v>8888</v>
      </c>
      <c r="E418" s="12">
        <v>15</v>
      </c>
    </row>
    <row r="419" spans="1:5" ht="12.75">
      <c r="A419" s="9" t="s">
        <v>654</v>
      </c>
      <c r="B419" s="14" t="s">
        <v>655</v>
      </c>
      <c r="C419" s="11">
        <v>8013</v>
      </c>
      <c r="D419" s="11">
        <v>6348</v>
      </c>
      <c r="E419" s="12">
        <v>15</v>
      </c>
    </row>
    <row r="420" spans="1:5" ht="12.75">
      <c r="A420" s="9" t="s">
        <v>656</v>
      </c>
      <c r="B420" s="14" t="s">
        <v>657</v>
      </c>
      <c r="C420" s="11">
        <v>4434</v>
      </c>
      <c r="D420" s="11">
        <v>3502</v>
      </c>
      <c r="E420" s="12">
        <v>15</v>
      </c>
    </row>
    <row r="421" spans="1:5" ht="12.75">
      <c r="A421" s="9" t="s">
        <v>658</v>
      </c>
      <c r="B421" s="14" t="s">
        <v>659</v>
      </c>
      <c r="C421" s="11">
        <v>9348</v>
      </c>
      <c r="D421" s="11">
        <v>7245</v>
      </c>
      <c r="E421" s="12">
        <v>15</v>
      </c>
    </row>
    <row r="422" spans="1:5" ht="12.75">
      <c r="A422" s="30"/>
      <c r="B422" s="31"/>
      <c r="C422" s="31"/>
      <c r="D422" s="31"/>
      <c r="E422" s="32"/>
    </row>
    <row r="423" spans="1:5" ht="12.75">
      <c r="A423" s="25" t="s">
        <v>5</v>
      </c>
      <c r="B423" s="26"/>
      <c r="C423" s="26"/>
      <c r="D423" s="26"/>
      <c r="E423" s="27"/>
    </row>
    <row r="424" spans="1:5" ht="12.75">
      <c r="A424" s="9" t="s">
        <v>660</v>
      </c>
      <c r="B424" s="14" t="s">
        <v>661</v>
      </c>
      <c r="C424" s="11">
        <v>54607</v>
      </c>
      <c r="D424" s="11">
        <v>42996</v>
      </c>
      <c r="E424" s="12">
        <v>23</v>
      </c>
    </row>
    <row r="425" spans="1:5" ht="12.75">
      <c r="A425" s="9" t="s">
        <v>662</v>
      </c>
      <c r="B425" s="14" t="s">
        <v>663</v>
      </c>
      <c r="C425" s="11">
        <v>125534</v>
      </c>
      <c r="D425" s="11">
        <v>101757</v>
      </c>
      <c r="E425" s="12">
        <v>25</v>
      </c>
    </row>
    <row r="426" spans="1:5" ht="12.75">
      <c r="A426" s="9" t="s">
        <v>664</v>
      </c>
      <c r="B426" s="14" t="s">
        <v>665</v>
      </c>
      <c r="C426" s="11">
        <v>225845</v>
      </c>
      <c r="D426" s="11">
        <v>180439</v>
      </c>
      <c r="E426" s="12">
        <v>28</v>
      </c>
    </row>
    <row r="427" spans="1:5" ht="12.75">
      <c r="A427" s="9">
        <v>146401</v>
      </c>
      <c r="B427" s="14" t="s">
        <v>666</v>
      </c>
      <c r="C427" s="11">
        <v>74732</v>
      </c>
      <c r="D427" s="11">
        <v>59112</v>
      </c>
      <c r="E427" s="12">
        <v>23</v>
      </c>
    </row>
    <row r="428" spans="1:5" ht="12.75">
      <c r="A428" s="9">
        <v>146501</v>
      </c>
      <c r="B428" s="14" t="s">
        <v>667</v>
      </c>
      <c r="C428" s="11">
        <v>1578928</v>
      </c>
      <c r="D428" s="11">
        <v>1332410</v>
      </c>
      <c r="E428" s="12">
        <v>60</v>
      </c>
    </row>
    <row r="429" spans="1:5" ht="12.75">
      <c r="A429" s="30"/>
      <c r="B429" s="31"/>
      <c r="C429" s="31"/>
      <c r="D429" s="31"/>
      <c r="E429" s="32"/>
    </row>
    <row r="430" spans="1:5" ht="12.75">
      <c r="A430" s="25" t="s">
        <v>668</v>
      </c>
      <c r="B430" s="26"/>
      <c r="C430" s="26"/>
      <c r="D430" s="26"/>
      <c r="E430" s="27"/>
    </row>
    <row r="431" spans="1:5" ht="12.75">
      <c r="A431" s="9" t="s">
        <v>669</v>
      </c>
      <c r="B431" s="14" t="s">
        <v>670</v>
      </c>
      <c r="C431" s="11">
        <v>98882</v>
      </c>
      <c r="D431" s="11">
        <v>83575</v>
      </c>
      <c r="E431" s="12">
        <v>23</v>
      </c>
    </row>
    <row r="432" spans="1:5" ht="12.75">
      <c r="A432" s="9" t="s">
        <v>671</v>
      </c>
      <c r="B432" s="14" t="s">
        <v>672</v>
      </c>
      <c r="C432" s="11">
        <v>65061</v>
      </c>
      <c r="D432" s="11">
        <v>50768</v>
      </c>
      <c r="E432" s="12">
        <v>23</v>
      </c>
    </row>
    <row r="433" spans="1:5" ht="12.75">
      <c r="A433" s="9" t="s">
        <v>673</v>
      </c>
      <c r="B433" s="14" t="s">
        <v>527</v>
      </c>
      <c r="C433" s="11">
        <v>129700</v>
      </c>
      <c r="D433" s="11">
        <v>109853</v>
      </c>
      <c r="E433" s="12">
        <v>25</v>
      </c>
    </row>
    <row r="434" spans="1:5" ht="12.75">
      <c r="A434" s="9" t="s">
        <v>674</v>
      </c>
      <c r="B434" s="14" t="s">
        <v>675</v>
      </c>
      <c r="C434" s="11">
        <v>214103</v>
      </c>
      <c r="D434" s="11">
        <v>184729</v>
      </c>
      <c r="E434" s="12">
        <v>28</v>
      </c>
    </row>
    <row r="435" spans="1:5" ht="12.75">
      <c r="A435" s="9" t="s">
        <v>676</v>
      </c>
      <c r="B435" s="14" t="s">
        <v>677</v>
      </c>
      <c r="C435" s="11">
        <v>81917</v>
      </c>
      <c r="D435" s="11">
        <v>69724</v>
      </c>
      <c r="E435" s="12">
        <v>23</v>
      </c>
    </row>
    <row r="436" spans="1:5" ht="12.75">
      <c r="A436" s="9" t="s">
        <v>678</v>
      </c>
      <c r="B436" s="14" t="s">
        <v>679</v>
      </c>
      <c r="C436" s="11">
        <v>176193</v>
      </c>
      <c r="D436" s="11">
        <v>149527</v>
      </c>
      <c r="E436" s="12">
        <v>25</v>
      </c>
    </row>
    <row r="437" spans="1:5" ht="12.75">
      <c r="A437" s="9" t="s">
        <v>680</v>
      </c>
      <c r="B437" s="14" t="s">
        <v>681</v>
      </c>
      <c r="C437" s="11">
        <v>69769</v>
      </c>
      <c r="D437" s="11">
        <v>57531</v>
      </c>
      <c r="E437" s="12">
        <v>23</v>
      </c>
    </row>
    <row r="438" spans="1:5" ht="12.75">
      <c r="A438" s="9" t="s">
        <v>682</v>
      </c>
      <c r="B438" s="14" t="s">
        <v>683</v>
      </c>
      <c r="C438" s="11">
        <v>20523</v>
      </c>
      <c r="D438" s="11">
        <v>16974</v>
      </c>
      <c r="E438" s="12">
        <v>21</v>
      </c>
    </row>
    <row r="439" spans="1:5" ht="12.75">
      <c r="A439" s="9" t="s">
        <v>684</v>
      </c>
      <c r="B439" s="14" t="s">
        <v>685</v>
      </c>
      <c r="C439" s="11">
        <v>122935</v>
      </c>
      <c r="D439" s="11">
        <v>107727</v>
      </c>
      <c r="E439" s="12">
        <v>25</v>
      </c>
    </row>
    <row r="440" spans="1:5" ht="12.75">
      <c r="A440" s="9" t="s">
        <v>686</v>
      </c>
      <c r="B440" s="14" t="s">
        <v>687</v>
      </c>
      <c r="C440" s="11">
        <v>119490</v>
      </c>
      <c r="D440" s="11">
        <v>99747</v>
      </c>
      <c r="E440" s="12">
        <v>25</v>
      </c>
    </row>
    <row r="441" spans="1:5" ht="12.75">
      <c r="A441" s="9" t="s">
        <v>688</v>
      </c>
      <c r="B441" s="14" t="s">
        <v>689</v>
      </c>
      <c r="C441" s="11">
        <v>44570</v>
      </c>
      <c r="D441" s="11">
        <v>36251</v>
      </c>
      <c r="E441" s="12">
        <v>21</v>
      </c>
    </row>
    <row r="442" spans="1:5" ht="12.75">
      <c r="A442" s="9" t="s">
        <v>690</v>
      </c>
      <c r="B442" s="14" t="s">
        <v>691</v>
      </c>
      <c r="C442" s="11">
        <v>127432</v>
      </c>
      <c r="D442" s="11">
        <v>106015</v>
      </c>
      <c r="E442" s="12">
        <v>25</v>
      </c>
    </row>
    <row r="443" spans="1:5" ht="12.75">
      <c r="A443" s="9" t="s">
        <v>692</v>
      </c>
      <c r="B443" s="14" t="s">
        <v>693</v>
      </c>
      <c r="C443" s="11">
        <v>59848</v>
      </c>
      <c r="D443" s="11">
        <v>48827</v>
      </c>
      <c r="E443" s="12">
        <v>23</v>
      </c>
    </row>
    <row r="444" spans="1:5" ht="12.75">
      <c r="A444" s="9" t="s">
        <v>694</v>
      </c>
      <c r="B444" s="14" t="s">
        <v>695</v>
      </c>
      <c r="C444" s="11">
        <v>17435</v>
      </c>
      <c r="D444" s="11">
        <v>13902</v>
      </c>
      <c r="E444" s="12">
        <v>15</v>
      </c>
    </row>
    <row r="445" spans="1:5" ht="12.75">
      <c r="A445" s="9" t="s">
        <v>696</v>
      </c>
      <c r="B445" s="14" t="s">
        <v>697</v>
      </c>
      <c r="C445" s="11">
        <v>13226</v>
      </c>
      <c r="D445" s="11">
        <v>11100</v>
      </c>
      <c r="E445" s="12">
        <v>15</v>
      </c>
    </row>
    <row r="446" spans="1:5" ht="12.75">
      <c r="A446" s="9" t="s">
        <v>698</v>
      </c>
      <c r="B446" s="14" t="s">
        <v>699</v>
      </c>
      <c r="C446" s="11">
        <v>35676</v>
      </c>
      <c r="D446" s="11">
        <v>29241</v>
      </c>
      <c r="E446" s="12">
        <v>21</v>
      </c>
    </row>
    <row r="447" spans="1:5" ht="12.75">
      <c r="A447" s="9" t="s">
        <v>700</v>
      </c>
      <c r="B447" s="14" t="s">
        <v>701</v>
      </c>
      <c r="C447" s="11">
        <v>134674</v>
      </c>
      <c r="D447" s="11">
        <v>116106</v>
      </c>
      <c r="E447" s="12">
        <v>25</v>
      </c>
    </row>
    <row r="448" spans="1:5" ht="13.5" thickBot="1">
      <c r="A448" s="19" t="s">
        <v>702</v>
      </c>
      <c r="B448" s="15" t="s">
        <v>703</v>
      </c>
      <c r="C448" s="16">
        <v>47494</v>
      </c>
      <c r="D448" s="16">
        <v>40813</v>
      </c>
      <c r="E448" s="17">
        <v>21</v>
      </c>
    </row>
  </sheetData>
  <mergeCells count="77">
    <mergeCell ref="A397:E397"/>
    <mergeCell ref="A388:E388"/>
    <mergeCell ref="A373:E373"/>
    <mergeCell ref="A361:E361"/>
    <mergeCell ref="A351:E351"/>
    <mergeCell ref="A343:E343"/>
    <mergeCell ref="A331:E331"/>
    <mergeCell ref="A320:E320"/>
    <mergeCell ref="A310:E310"/>
    <mergeCell ref="A294:E294"/>
    <mergeCell ref="A278:E278"/>
    <mergeCell ref="A268:E268"/>
    <mergeCell ref="A257:E257"/>
    <mergeCell ref="A247:E247"/>
    <mergeCell ref="A238:E238"/>
    <mergeCell ref="A223:E223"/>
    <mergeCell ref="A205:E205"/>
    <mergeCell ref="A196:E196"/>
    <mergeCell ref="A185:E185"/>
    <mergeCell ref="A171:E171"/>
    <mergeCell ref="A157:E157"/>
    <mergeCell ref="A148:E148"/>
    <mergeCell ref="A135:E135"/>
    <mergeCell ref="A119:E119"/>
    <mergeCell ref="A106:E106"/>
    <mergeCell ref="A97:E97"/>
    <mergeCell ref="A88:E88"/>
    <mergeCell ref="A80:E80"/>
    <mergeCell ref="A70:E70"/>
    <mergeCell ref="A57:E57"/>
    <mergeCell ref="A48:E48"/>
    <mergeCell ref="A40:E40"/>
    <mergeCell ref="A23:E23"/>
    <mergeCell ref="A11:E11"/>
    <mergeCell ref="B4:E4"/>
    <mergeCell ref="B13:E13"/>
    <mergeCell ref="B25:E25"/>
    <mergeCell ref="B42:E42"/>
    <mergeCell ref="B50:E50"/>
    <mergeCell ref="B59:E59"/>
    <mergeCell ref="B72:E72"/>
    <mergeCell ref="B82:E82"/>
    <mergeCell ref="B90:E90"/>
    <mergeCell ref="B99:E99"/>
    <mergeCell ref="B108:E108"/>
    <mergeCell ref="B121:E121"/>
    <mergeCell ref="B137:E137"/>
    <mergeCell ref="B150:E150"/>
    <mergeCell ref="B159:E159"/>
    <mergeCell ref="B173:E173"/>
    <mergeCell ref="B187:E187"/>
    <mergeCell ref="B198:E198"/>
    <mergeCell ref="B207:E207"/>
    <mergeCell ref="B225:E225"/>
    <mergeCell ref="B240:E240"/>
    <mergeCell ref="B249:E249"/>
    <mergeCell ref="B259:E259"/>
    <mergeCell ref="B270:E270"/>
    <mergeCell ref="B280:E280"/>
    <mergeCell ref="B296:E296"/>
    <mergeCell ref="B312:E312"/>
    <mergeCell ref="B322:E322"/>
    <mergeCell ref="B333:E333"/>
    <mergeCell ref="B345:E345"/>
    <mergeCell ref="B353:E353"/>
    <mergeCell ref="B363:E363"/>
    <mergeCell ref="B375:E375"/>
    <mergeCell ref="B390:E390"/>
    <mergeCell ref="A430:E430"/>
    <mergeCell ref="B399:E399"/>
    <mergeCell ref="B407:E407"/>
    <mergeCell ref="B416:E416"/>
    <mergeCell ref="A423:E423"/>
    <mergeCell ref="A429:E429"/>
    <mergeCell ref="A422:E422"/>
    <mergeCell ref="A414:E414"/>
    <mergeCell ref="A405:E40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2006-06-07T21:01:23Z</cp:lastPrinted>
  <dcterms:created xsi:type="dcterms:W3CDTF">2006-05-17T19:16:04Z</dcterms:created>
  <dcterms:modified xsi:type="dcterms:W3CDTF">2006-06-07T21:02:39Z</dcterms:modified>
  <cp:category/>
  <cp:version/>
  <cp:contentType/>
  <cp:contentStatus/>
</cp:coreProperties>
</file>